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0" yWindow="0" windowWidth="26880" windowHeight="12120"/>
  </bookViews>
  <sheets>
    <sheet name="0503721" sheetId="1" r:id="rId1"/>
    <sheet name="0503723" sheetId="5" r:id="rId2"/>
    <sheet name="0503762" sheetId="6" r:id="rId3"/>
    <sheet name="0503768_1" sheetId="7" r:id="rId4"/>
    <sheet name="0503768_2" sheetId="8" r:id="rId5"/>
    <sheet name="0503768_3" sheetId="9" r:id="rId6"/>
    <sheet name="XDO_METADATA" sheetId="4" state="hidden" r:id="rId7"/>
  </sheets>
  <externalReferences>
    <externalReference r:id="rId8"/>
  </externalReferences>
  <definedNames>
    <definedName name="XDO_?XDOFIELD1?" localSheetId="1">'0503723'!$E$206</definedName>
    <definedName name="XDO_?XDOFIELD1?" localSheetId="2">'0503762'!$A$11:$A$20</definedName>
    <definedName name="XDO_?XDOFIELD1?" localSheetId="3">'0503768_1'!$A$20:$A$32</definedName>
    <definedName name="XDO_?XDOFIELD1?">'0503721'!$E$18:$E$36</definedName>
    <definedName name="XDO_?XDOFIELD10?" localSheetId="1">'0503723'!$E$16</definedName>
    <definedName name="XDO_?XDOFIELD10?" localSheetId="2">'0503762'!$C$2</definedName>
    <definedName name="XDO_?XDOFIELD10?" localSheetId="3">'0503768_1'!$J$20:$J$32</definedName>
    <definedName name="XDO_?XDOFIELD10?">'0503721'!$G$24:$G$66</definedName>
    <definedName name="XDO_?XDOFIELD100?" localSheetId="5">'0503768_3'!$D$14</definedName>
    <definedName name="XDO_?XDOFIELD100?">'0503723'!$E$84</definedName>
    <definedName name="XDO_?XDOFIELD101?" localSheetId="5">'0503768_3'!$E$14</definedName>
    <definedName name="XDO_?XDOFIELD101?">'0503723'!$G$84</definedName>
    <definedName name="XDO_?XDOFIELD102?" localSheetId="5">'0503768_3'!$F$14</definedName>
    <definedName name="XDO_?XDOFIELD102?">'0503723'!$E$85</definedName>
    <definedName name="XDO_?XDOFIELD103?" localSheetId="5">'0503768_3'!$G$14</definedName>
    <definedName name="XDO_?XDOFIELD103?">'0503723'!$G$85</definedName>
    <definedName name="XDO_?XDOFIELD104?" localSheetId="5">'0503768_3'!$A$18</definedName>
    <definedName name="XDO_?XDOFIELD104?">'0503723'!$E$87</definedName>
    <definedName name="XDO_?XDOFIELD105?" localSheetId="5">'0503768_3'!$C$18</definedName>
    <definedName name="XDO_?XDOFIELD105?">'0503723'!$G$87</definedName>
    <definedName name="XDO_?XDOFIELD106?" localSheetId="5">'0503768_3'!$D$18</definedName>
    <definedName name="XDO_?XDOFIELD106?">'0503723'!$E$112</definedName>
    <definedName name="XDO_?XDOFIELD107?" localSheetId="5">'0503768_3'!$E$18</definedName>
    <definedName name="XDO_?XDOFIELD107?">'0503723'!$G$112</definedName>
    <definedName name="XDO_?XDOFIELD108?" localSheetId="5">'0503768_3'!$F$18</definedName>
    <definedName name="XDO_?XDOFIELD108?">'0503723'!$E$88</definedName>
    <definedName name="XDO_?XDOFIELD109?" localSheetId="5">'0503768_3'!$G$18</definedName>
    <definedName name="XDO_?XDOFIELD109?">'0503723'!$G$88</definedName>
    <definedName name="XDO_?XDOFIELD11?" localSheetId="1">'0503723'!$G$16</definedName>
    <definedName name="XDO_?XDOFIELD11?" localSheetId="2">'0503762'!$C$3</definedName>
    <definedName name="XDO_?XDOFIELD11?" localSheetId="3">'0503768_1'!$K$20:$K$32</definedName>
    <definedName name="XDO_?XDOFIELD11?">'0503721'!$H$24:$H$66</definedName>
    <definedName name="XDO_?XDOFIELD110?" localSheetId="5">'0503768_3'!$A$34:$A$69</definedName>
    <definedName name="XDO_?XDOFIELD110?">'0503723'!$E$89</definedName>
    <definedName name="XDO_?XDOFIELD111?" localSheetId="5">'0503768_3'!$B$20:$B$23</definedName>
    <definedName name="XDO_?XDOFIELD111?">'0503723'!$G$89</definedName>
    <definedName name="XDO_?XDOFIELD112?" localSheetId="5">'0503768_3'!$C$20:$C$23</definedName>
    <definedName name="XDO_?XDOFIELD112?">'0503723'!$E$91</definedName>
    <definedName name="XDO_?XDOFIELD113?" localSheetId="5">'0503768_3'!$D$20:$D$23</definedName>
    <definedName name="XDO_?XDOFIELD113?">'0503723'!$G$91</definedName>
    <definedName name="XDO_?XDOFIELD114?" localSheetId="5">'0503768_3'!$E$11</definedName>
    <definedName name="XDO_?XDOFIELD114?">'0503723'!$E$92</definedName>
    <definedName name="XDO_?XDOFIELD115?" localSheetId="5">'0503768_3'!$F$20:$F$23</definedName>
    <definedName name="XDO_?XDOFIELD115?">'0503723'!$G$92</definedName>
    <definedName name="XDO_?XDOFIELD116?" localSheetId="5">'0503768_3'!$G$20:$G$23</definedName>
    <definedName name="XDO_?XDOFIELD116?">'0503723'!$E$93</definedName>
    <definedName name="XDO_?XDOFIELD117?" localSheetId="5">'0503768_3'!$H$20:$H$23</definedName>
    <definedName name="XDO_?XDOFIELD117?">'0503723'!$G$93</definedName>
    <definedName name="XDO_?XDOFIELD118?" localSheetId="5">'0503768_3'!$E$20:$E$23</definedName>
    <definedName name="XDO_?XDOFIELD118?">'0503723'!$E$98</definedName>
    <definedName name="XDO_?XDOFIELD119?" localSheetId="3">'0503768_1'!$E$3:$E$32</definedName>
    <definedName name="XDO_?XDOFIELD119?">'0503723'!$G$98</definedName>
    <definedName name="XDO_?XDOFIELD12?" localSheetId="1">'0503723'!$E$24</definedName>
    <definedName name="XDO_?XDOFIELD12?" localSheetId="2">'0503762'!$A$6</definedName>
    <definedName name="XDO_?XDOFIELD12?" localSheetId="3">'0503768_1'!$L$20:$L$32</definedName>
    <definedName name="XDO_?XDOFIELD12?">'0503721'!$I$24:$I$66</definedName>
    <definedName name="XDO_?XDOFIELD120?" localSheetId="3">'0503768_1'!$E$4</definedName>
    <definedName name="XDO_?XDOFIELD120?">'0503723'!$E$113</definedName>
    <definedName name="XDO_?XDOFIELD121?" localSheetId="5">'0503768_3'!$E$72</definedName>
    <definedName name="XDO_?XDOFIELD121?">'0503723'!$G$113</definedName>
    <definedName name="XDO_?XDOFIELD122?" localSheetId="5">'0503768_3'!$E$74</definedName>
    <definedName name="XDO_?XDOFIELD122?">'0503723'!$E$100</definedName>
    <definedName name="XDO_?XDOFIELD123?" localSheetId="5">'0503768_3'!$A$77</definedName>
    <definedName name="XDO_?XDOFIELD123?">'0503723'!$G$100</definedName>
    <definedName name="XDO_?XDOFIELD124?" localSheetId="3">'0503768_1'!$F$8</definedName>
    <definedName name="XDO_?XDOFIELD124?">'0503723'!$E$101</definedName>
    <definedName name="XDO_?XDOFIELD125?" localSheetId="3">'0503768_1'!$A$30:$A$50</definedName>
    <definedName name="XDO_?XDOFIELD125?">'0503723'!$G$101</definedName>
    <definedName name="XDO_?XDOFIELD126?" localSheetId="3">'0503768_1'!$B$30:$B$50</definedName>
    <definedName name="XDO_?XDOFIELD126?">'0503723'!$E$102</definedName>
    <definedName name="XDO_?XDOFIELD127?" localSheetId="3">'0503768_1'!$C$30:$C$50</definedName>
    <definedName name="XDO_?XDOFIELD127?">'0503723'!$G$102</definedName>
    <definedName name="XDO_?XDOFIELD128?" localSheetId="3">'0503768_1'!$D$30:$D$50</definedName>
    <definedName name="XDO_?XDOFIELD128?">'0503723'!$E$114</definedName>
    <definedName name="XDO_?XDOFIELD129?" localSheetId="3">'0503768_1'!$E$30:$E$50</definedName>
    <definedName name="XDO_?XDOFIELD129?">'0503723'!$G$114</definedName>
    <definedName name="XDO_?XDOFIELD13?" localSheetId="1">'0503723'!$G$24</definedName>
    <definedName name="XDO_?XDOFIELD13?" localSheetId="2">'0503762'!$A$31</definedName>
    <definedName name="XDO_?XDOFIELD13?" localSheetId="3">'0503768_1'!$A$28:$A$46</definedName>
    <definedName name="XDO_?XDOFIELD13?">'0503721'!$J$24:$J$66</definedName>
    <definedName name="XDO_?XDOFIELD130?" localSheetId="3">'0503768_1'!$F$30:$F$50</definedName>
    <definedName name="XDO_?XDOFIELD130?">'0503723'!$E$104</definedName>
    <definedName name="XDO_?XDOFIELD131?" localSheetId="3">'0503768_1'!$G$30:$G$50</definedName>
    <definedName name="XDO_?XDOFIELD131?">'0503723'!$G$104</definedName>
    <definedName name="XDO_?XDOFIELD132?" localSheetId="3">'0503768_1'!$H$30:$H$50</definedName>
    <definedName name="XDO_?XDOFIELD132?">'0503723'!$E$105</definedName>
    <definedName name="XDO_?XDOFIELD133?" localSheetId="3">'0503768_1'!$I$30:$I$50</definedName>
    <definedName name="XDO_?XDOFIELD133?">'0503723'!$G$105</definedName>
    <definedName name="XDO_?XDOFIELD134?" localSheetId="3">'0503768_1'!$J$30:$J$50</definedName>
    <definedName name="XDO_?XDOFIELD134?">'0503723'!$E$106</definedName>
    <definedName name="XDO_?XDOFIELD135?" localSheetId="3">'0503768_1'!$K$30:$K$50</definedName>
    <definedName name="XDO_?XDOFIELD135?">'0503723'!$G$106</definedName>
    <definedName name="XDO_?XDOFIELD136?" localSheetId="3">'0503768_1'!$L$30:$L$50</definedName>
    <definedName name="XDO_?XDOFIELD136?">'0503723'!$E$108</definedName>
    <definedName name="XDO_?XDOFIELD137?" localSheetId="3">'0503768_1'!$A$32:$A$56</definedName>
    <definedName name="XDO_?XDOFIELD137?">'0503723'!$G$108</definedName>
    <definedName name="XDO_?XDOFIELD138?" localSheetId="3">'0503768_1'!$B$32:$B$56</definedName>
    <definedName name="XDO_?XDOFIELD138?">'0503723'!$E$109</definedName>
    <definedName name="XDO_?XDOFIELD139?" localSheetId="3">'0503768_1'!$C$32:$C$56</definedName>
    <definedName name="XDO_?XDOFIELD139?">'0503723'!$G$109</definedName>
    <definedName name="XDO_?XDOFIELD14?" localSheetId="1">'0503723'!$E$18</definedName>
    <definedName name="XDO_?XDOFIELD14?" localSheetId="2">'0503762'!$G$23</definedName>
    <definedName name="XDO_?XDOFIELD14?" localSheetId="3">'0503768_1'!$B$28:$B$46</definedName>
    <definedName name="XDO_?XDOFIELD14?">'0503721'!$L$24:$L$66</definedName>
    <definedName name="XDO_?XDOFIELD140?" localSheetId="3">'0503768_1'!$D$32:$D$56</definedName>
    <definedName name="XDO_?XDOFIELD140?">'0503723'!$E$111</definedName>
    <definedName name="XDO_?XDOFIELD141?" localSheetId="3">'0503768_1'!$E$32:$E$56</definedName>
    <definedName name="XDO_?XDOFIELD141?">'0503723'!$G$111</definedName>
    <definedName name="XDO_?XDOFIELD142?" localSheetId="3">'0503768_1'!$F$32:$F$56</definedName>
    <definedName name="XDO_?XDOFIELD142?">'0503723'!$E$115</definedName>
    <definedName name="XDO_?XDOFIELD143?" localSheetId="3">'0503768_1'!$G$32:$G$56</definedName>
    <definedName name="XDO_?XDOFIELD143?">'0503723'!$G$115</definedName>
    <definedName name="XDO_?XDOFIELD144?" localSheetId="3">'0503768_1'!$H$32:$H$56</definedName>
    <definedName name="XDO_?XDOFIELD144?">'0503723'!$E$117</definedName>
    <definedName name="XDO_?XDOFIELD145?" localSheetId="3">'0503768_1'!$I$32:$I$56</definedName>
    <definedName name="XDO_?XDOFIELD145?">'0503723'!$G$117</definedName>
    <definedName name="XDO_?XDOFIELD146?" localSheetId="3">'0503768_1'!$J$32:$J$56</definedName>
    <definedName name="XDO_?XDOFIELD146?">'0503723'!$E$119</definedName>
    <definedName name="XDO_?XDOFIELD147?" localSheetId="3">'0503768_1'!$K$32:$K$56</definedName>
    <definedName name="XDO_?XDOFIELD147?">'0503723'!$G$119</definedName>
    <definedName name="XDO_?XDOFIELD148?" localSheetId="3">'0503768_1'!$L$32:$L$56</definedName>
    <definedName name="XDO_?XDOFIELD148?">'0503723'!$E$120</definedName>
    <definedName name="XDO_?XDOFIELD149?" localSheetId="3">'0503768_1'!$A$34:$A$60</definedName>
    <definedName name="XDO_?XDOFIELD149?">'0503723'!$G$120</definedName>
    <definedName name="XDO_?XDOFIELD15?" localSheetId="1">'0503723'!$G$18</definedName>
    <definedName name="XDO_?XDOFIELD15?" localSheetId="2">'0503762'!$G$25</definedName>
    <definedName name="XDO_?XDOFIELD15?" localSheetId="3">'0503768_1'!$C$28:$C$46</definedName>
    <definedName name="XDO_?XDOFIELD15?">'0503721'!$E$30:$E$96</definedName>
    <definedName name="XDO_?XDOFIELD150?" localSheetId="3">'0503768_1'!$B$34:$B$60</definedName>
    <definedName name="XDO_?XDOFIELD150?">'0503723'!$E$121</definedName>
    <definedName name="XDO_?XDOFIELD151?" localSheetId="3">'0503768_1'!$C$34:$C$60</definedName>
    <definedName name="XDO_?XDOFIELD151?">'0503723'!$G$121</definedName>
    <definedName name="XDO_?XDOFIELD152?" localSheetId="3">'0503768_1'!$D$34:$D$60</definedName>
    <definedName name="XDO_?XDOFIELD152?">'0503723'!$E$122</definedName>
    <definedName name="XDO_?XDOFIELD153?" localSheetId="3">'0503768_1'!$E$34:$E$60</definedName>
    <definedName name="XDO_?XDOFIELD153?">'0503723'!$G$122</definedName>
    <definedName name="XDO_?XDOFIELD154?" localSheetId="3">'0503768_1'!$F$34:$F$60</definedName>
    <definedName name="XDO_?XDOFIELD154?">'0503723'!$E$127</definedName>
    <definedName name="XDO_?XDOFIELD155?" localSheetId="3">'0503768_1'!$G$34:$G$60</definedName>
    <definedName name="XDO_?XDOFIELD155?">'0503723'!$G$127</definedName>
    <definedName name="XDO_?XDOFIELD156?" localSheetId="3">'0503768_1'!$H$34:$H$60</definedName>
    <definedName name="XDO_?XDOFIELD156?">'0503723'!$E$129</definedName>
    <definedName name="XDO_?XDOFIELD157?" localSheetId="3">'0503768_1'!$I$34:$I$60</definedName>
    <definedName name="XDO_?XDOFIELD157?">'0503723'!$G$129</definedName>
    <definedName name="XDO_?XDOFIELD158?" localSheetId="3">'0503768_1'!$J$34:$J$60</definedName>
    <definedName name="XDO_?XDOFIELD158?">'0503723'!$E$131</definedName>
    <definedName name="XDO_?XDOFIELD159?" localSheetId="3">'0503768_1'!$K$34:$K$60</definedName>
    <definedName name="XDO_?XDOFIELD159?">'0503723'!$G$131</definedName>
    <definedName name="XDO_?XDOFIELD16?" localSheetId="1">'0503723'!$E$20</definedName>
    <definedName name="XDO_?XDOFIELD16?" localSheetId="2">'0503762'!$G$27</definedName>
    <definedName name="XDO_?XDOFIELD16?" localSheetId="3">'0503768_1'!$D$28:$D$46</definedName>
    <definedName name="XDO_?XDOFIELD16?">'0503721'!$F$30:$F$96</definedName>
    <definedName name="XDO_?XDOFIELD160?" localSheetId="3">'0503768_1'!$L$34:$L$60</definedName>
    <definedName name="XDO_?XDOFIELD160?">'0503723'!$E$132</definedName>
    <definedName name="XDO_?XDOFIELD161?" localSheetId="4">'0503768_2'!$A$9:$A$12</definedName>
    <definedName name="XDO_?XDOFIELD161?">'0503723'!$G$132</definedName>
    <definedName name="XDO_?XDOFIELD162?" localSheetId="4">'0503768_2'!$B$9:$B$12</definedName>
    <definedName name="XDO_?XDOFIELD162?">'0503723'!$E$133</definedName>
    <definedName name="XDO_?XDOFIELD163?" localSheetId="4">'0503768_2'!$C$9:$C$12</definedName>
    <definedName name="XDO_?XDOFIELD163?">'0503723'!$G$133</definedName>
    <definedName name="XDO_?XDOFIELD164?" localSheetId="4">'0503768_2'!$D$9:$D$12</definedName>
    <definedName name="XDO_?XDOFIELD164?">'0503723'!$E$134</definedName>
    <definedName name="XDO_?XDOFIELD165?" localSheetId="4">'0503768_2'!$E$9:$E$12</definedName>
    <definedName name="XDO_?XDOFIELD165?">'0503723'!$G$134</definedName>
    <definedName name="XDO_?XDOFIELD166?" localSheetId="4">'0503768_2'!$F$9:$F$12</definedName>
    <definedName name="XDO_?XDOFIELD166?">'0503723'!$E$135</definedName>
    <definedName name="XDO_?XDOFIELD167?" localSheetId="4">'0503768_2'!$G$9:$G$12</definedName>
    <definedName name="XDO_?XDOFIELD167?">'0503723'!$G$135</definedName>
    <definedName name="XDO_?XDOFIELD168?" localSheetId="4">'0503768_2'!$H$9:$H$12</definedName>
    <definedName name="XDO_?XDOFIELD168?">'0503723'!$E$136</definedName>
    <definedName name="XDO_?XDOFIELD169?" localSheetId="4">'0503768_2'!$I$9:$I$12</definedName>
    <definedName name="XDO_?XDOFIELD169?">'0503723'!$G$136</definedName>
    <definedName name="XDO_?XDOFIELD17?" localSheetId="1">'0503723'!$G$20</definedName>
    <definedName name="XDO_?XDOFIELD17?" localSheetId="3">'0503768_1'!$E$28:$E$46</definedName>
    <definedName name="XDO_?XDOFIELD17?">'0503721'!$G$30:$G$96</definedName>
    <definedName name="XDO_?XDOFIELD170?" localSheetId="4">'0503768_2'!$J$9:$J$12</definedName>
    <definedName name="XDO_?XDOFIELD170?">'0503723'!$E$138</definedName>
    <definedName name="XDO_?XDOFIELD171?" localSheetId="4">'0503768_2'!$K$9:$K$12</definedName>
    <definedName name="XDO_?XDOFIELD171?">'0503723'!$G$138</definedName>
    <definedName name="XDO_?XDOFIELD172?" localSheetId="4">'0503768_2'!$L$9:$L$12</definedName>
    <definedName name="XDO_?XDOFIELD172?">'0503723'!$E$139</definedName>
    <definedName name="XDO_?XDOFIELD173?" localSheetId="4">'0503768_2'!$A$11:$A$15</definedName>
    <definedName name="XDO_?XDOFIELD173?">'0503723'!$G$139</definedName>
    <definedName name="XDO_?XDOFIELD174?" localSheetId="4">'0503768_2'!$B$11:$B$15</definedName>
    <definedName name="XDO_?XDOFIELD174?">'0503723'!$E$140</definedName>
    <definedName name="XDO_?XDOFIELD175?" localSheetId="4">'0503768_2'!$C$11:$C$15</definedName>
    <definedName name="XDO_?XDOFIELD175?">'0503723'!$G$140</definedName>
    <definedName name="XDO_?XDOFIELD176?" localSheetId="4">'0503768_2'!$D$11:$D$15</definedName>
    <definedName name="XDO_?XDOFIELD176?">'0503723'!$E$142</definedName>
    <definedName name="XDO_?XDOFIELD177?" localSheetId="4">'0503768_2'!$E$11:$E$15</definedName>
    <definedName name="XDO_?XDOFIELD177?">'0503723'!$G$142</definedName>
    <definedName name="XDO_?XDOFIELD178?" localSheetId="4">'0503768_2'!$F$11:$F$15</definedName>
    <definedName name="XDO_?XDOFIELD178?">'0503723'!$E$150</definedName>
    <definedName name="XDO_?XDOFIELD179?" localSheetId="4">'0503768_2'!$G$11:$G$15</definedName>
    <definedName name="XDO_?XDOFIELD179?">'0503723'!$G$150</definedName>
    <definedName name="XDO_?XDOFIELD18?" localSheetId="1">'0503723'!$E$21</definedName>
    <definedName name="XDO_?XDOFIELD18?" localSheetId="2">'0503762'!$E$21</definedName>
    <definedName name="XDO_?XDOFIELD18?" localSheetId="3">'0503768_1'!$F$28:$F$46</definedName>
    <definedName name="XDO_?XDOFIELD18?">'0503721'!$H$30:$H$96</definedName>
    <definedName name="XDO_?XDOFIELD180?" localSheetId="4">'0503768_2'!$H$11:$H$15</definedName>
    <definedName name="XDO_?XDOFIELD180?">'0503723'!$E$151</definedName>
    <definedName name="XDO_?XDOFIELD181?" localSheetId="4">'0503768_2'!$I$11:$I$15</definedName>
    <definedName name="XDO_?XDOFIELD181?">'0503723'!$G$151</definedName>
    <definedName name="XDO_?XDOFIELD182?" localSheetId="4">'0503768_2'!$J$11:$J$15</definedName>
    <definedName name="XDO_?XDOFIELD182?">'0503723'!$E$153</definedName>
    <definedName name="XDO_?XDOFIELD183?" localSheetId="4">'0503768_2'!$K$11:$K$15</definedName>
    <definedName name="XDO_?XDOFIELD183?">'0503723'!$G$153</definedName>
    <definedName name="XDO_?XDOFIELD184?" localSheetId="4">'0503768_2'!$L$11:$L$15</definedName>
    <definedName name="XDO_?XDOFIELD184?">'0503723'!$E$155</definedName>
    <definedName name="XDO_?XDOFIELD185?" localSheetId="4">'0503768_2'!$A$13:$A$22</definedName>
    <definedName name="XDO_?XDOFIELD185?">'0503723'!$G$155</definedName>
    <definedName name="XDO_?XDOFIELD186?" localSheetId="4">'0503768_2'!$B$13:$B$22</definedName>
    <definedName name="XDO_?XDOFIELD186?">'0503723'!$E$156</definedName>
    <definedName name="XDO_?XDOFIELD187?" localSheetId="4">'0503768_2'!$C$13:$C$22</definedName>
    <definedName name="XDO_?XDOFIELD187?">'0503723'!$G$156</definedName>
    <definedName name="XDO_?XDOFIELD188?" localSheetId="4">'0503768_2'!$D$13:$D$22</definedName>
    <definedName name="XDO_?XDOFIELD188?">'0503723'!$E$157</definedName>
    <definedName name="XDO_?XDOFIELD189?" localSheetId="4">'0503768_2'!$E$13:$E$22</definedName>
    <definedName name="XDO_?XDOFIELD189?">'0503723'!$G$157</definedName>
    <definedName name="XDO_?XDOFIELD19?" localSheetId="1">'0503723'!$G$21</definedName>
    <definedName name="XDO_?XDOFIELD19?" localSheetId="2">'0503762'!$G$21</definedName>
    <definedName name="XDO_?XDOFIELD19?" localSheetId="3">'0503768_1'!$G$28:$G$46</definedName>
    <definedName name="XDO_?XDOFIELD19?">'0503721'!$I$30:$I$96</definedName>
    <definedName name="XDO_?XDOFIELD190?" localSheetId="4">'0503768_2'!$F$13:$F$22</definedName>
    <definedName name="XDO_?XDOFIELD190?">'0503723'!$E$159</definedName>
    <definedName name="XDO_?XDOFIELD191?" localSheetId="4">'0503768_2'!$G$13:$G$22</definedName>
    <definedName name="XDO_?XDOFIELD191?">'0503723'!$G$159</definedName>
    <definedName name="XDO_?XDOFIELD192?" localSheetId="4">'0503768_2'!$H$13:$H$22</definedName>
    <definedName name="XDO_?XDOFIELD192?">'0503723'!$E$160</definedName>
    <definedName name="XDO_?XDOFIELD193?" localSheetId="4">'0503768_2'!$I$13:$I$22</definedName>
    <definedName name="XDO_?XDOFIELD193?">'0503723'!$G$160</definedName>
    <definedName name="XDO_?XDOFIELD194?" localSheetId="4">'0503768_2'!$J$13:$J$22</definedName>
    <definedName name="XDO_?XDOFIELD194?">'0503723'!$E$161</definedName>
    <definedName name="XDO_?XDOFIELD195?" localSheetId="4">'0503768_2'!$K$13:$K$22</definedName>
    <definedName name="XDO_?XDOFIELD195?">'0503723'!$G$161</definedName>
    <definedName name="XDO_?XDOFIELD196?" localSheetId="4">'0503768_2'!$L$13:$L$22</definedName>
    <definedName name="XDO_?XDOFIELD196?">'0503723'!$E$163</definedName>
    <definedName name="XDO_?XDOFIELD197?" localSheetId="4">'0503768_2'!$D$8:$D$10</definedName>
    <definedName name="XDO_?XDOFIELD197?">'0503723'!$G$163</definedName>
    <definedName name="XDO_?XDOFIELD198?" localSheetId="4">'0503768_2'!$E$8:$E$10</definedName>
    <definedName name="XDO_?XDOFIELD198?">'0503723'!$E$164</definedName>
    <definedName name="XDO_?XDOFIELD199?" localSheetId="4">'0503768_2'!$F$8:$F$10</definedName>
    <definedName name="XDO_?XDOFIELD199?">'0503723'!$G$164</definedName>
    <definedName name="XDO_?XDOFIELD2?" localSheetId="1">'0503723'!$B$5</definedName>
    <definedName name="XDO_?XDOFIELD2?" localSheetId="2">'0503762'!$B$11:$B$20</definedName>
    <definedName name="XDO_?XDOFIELD2?" localSheetId="3">'0503768_1'!$B$20:$B$32</definedName>
    <definedName name="XDO_?XDOFIELD2?">'0503721'!$F$18:$F$36</definedName>
    <definedName name="XDO_?XDOFIELD20?" localSheetId="1">'0503723'!$E$22</definedName>
    <definedName name="XDO_?XDOFIELD20?" localSheetId="2">'0503762'!$G$29</definedName>
    <definedName name="XDO_?XDOFIELD20?" localSheetId="3">'0503768_1'!$H$28:$H$46</definedName>
    <definedName name="XDO_?XDOFIELD20?">'0503721'!$J$30:$J$96</definedName>
    <definedName name="XDO_?XDOFIELD200?" localSheetId="4">'0503768_2'!$G$8:$G$10</definedName>
    <definedName name="XDO_?XDOFIELD200?">'0503723'!$E$165</definedName>
    <definedName name="XDO_?XDOFIELD201?" localSheetId="4">'0503768_2'!$H$8:$H$10</definedName>
    <definedName name="XDO_?XDOFIELD201?">'0503723'!$G$165</definedName>
    <definedName name="XDO_?XDOFIELD202?" localSheetId="4">'0503768_2'!$I$8:$I$10</definedName>
    <definedName name="XDO_?XDOFIELD202?">'0503723'!$E$167</definedName>
    <definedName name="XDO_?XDOFIELD203?" localSheetId="4">'0503768_2'!$J$8:$J$10</definedName>
    <definedName name="XDO_?XDOFIELD203?">'0503723'!$G$167</definedName>
    <definedName name="XDO_?XDOFIELD204?" localSheetId="4">'0503768_2'!$K$8:$K$10</definedName>
    <definedName name="XDO_?XDOFIELD204?">'0503723'!$E$168</definedName>
    <definedName name="XDO_?XDOFIELD205?" localSheetId="4">'0503768_2'!$D$10:$D$13</definedName>
    <definedName name="XDO_?XDOFIELD205?">'0503723'!$G$168</definedName>
    <definedName name="XDO_?XDOFIELD206?" localSheetId="4">'0503768_2'!$E$10:$E$13</definedName>
    <definedName name="XDO_?XDOFIELD206?">'0503723'!$E$169</definedName>
    <definedName name="XDO_?XDOFIELD207?" localSheetId="4">'0503768_2'!$F$10:$F$13</definedName>
    <definedName name="XDO_?XDOFIELD207?">'0503723'!$G$169</definedName>
    <definedName name="XDO_?XDOFIELD208?" localSheetId="4">'0503768_2'!$G$10:$G$13</definedName>
    <definedName name="XDO_?XDOFIELD208?">'0503723'!$E$171</definedName>
    <definedName name="XDO_?XDOFIELD209?" localSheetId="4">'0503768_2'!$H$10:$H$13</definedName>
    <definedName name="XDO_?XDOFIELD209?">'0503723'!$G$171</definedName>
    <definedName name="XDO_?XDOFIELD21?" localSheetId="1">'0503723'!$G$22</definedName>
    <definedName name="XDO_?XDOFIELD21?" localSheetId="3">'0503768_1'!$I$28:$I$46</definedName>
    <definedName name="XDO_?XDOFIELD21?">'0503721'!$L$30:$L$96</definedName>
    <definedName name="XDO_?XDOFIELD210?" localSheetId="4">'0503768_2'!$I$10:$I$13</definedName>
    <definedName name="XDO_?XDOFIELD210?">'0503723'!$E$172</definedName>
    <definedName name="XDO_?XDOFIELD211?" localSheetId="4">'0503768_2'!$J$10:$J$13</definedName>
    <definedName name="XDO_?XDOFIELD211?">'0503723'!$G$172</definedName>
    <definedName name="XDO_?XDOFIELD212?" localSheetId="4">'0503768_2'!$K$10:$K$13</definedName>
    <definedName name="XDO_?XDOFIELD212?">'0503723'!$E$173</definedName>
    <definedName name="XDO_?XDOFIELD213?" localSheetId="4">'0503768_2'!$D$12:$D$16</definedName>
    <definedName name="XDO_?XDOFIELD213?">'0503723'!$G$173</definedName>
    <definedName name="XDO_?XDOFIELD214?" localSheetId="4">'0503768_2'!$E$12:$E$16</definedName>
    <definedName name="XDO_?XDOFIELD214?">'0503723'!$E$174</definedName>
    <definedName name="XDO_?XDOFIELD215?" localSheetId="4">'0503768_2'!$F$12:$F$16</definedName>
    <definedName name="XDO_?XDOFIELD215?">'0503723'!$G$174</definedName>
    <definedName name="XDO_?XDOFIELD216?" localSheetId="4">'0503768_2'!$G$12:$G$16</definedName>
    <definedName name="XDO_?XDOFIELD216?">'0503723'!$E$175</definedName>
    <definedName name="XDO_?XDOFIELD217?" localSheetId="4">'0503768_2'!$H$12:$H$16</definedName>
    <definedName name="XDO_?XDOFIELD217?">'0503723'!$G$175</definedName>
    <definedName name="XDO_?XDOFIELD218?" localSheetId="4">'0503768_2'!$I$12:$I$16</definedName>
    <definedName name="XDO_?XDOFIELD218?">'0503723'!$E$177</definedName>
    <definedName name="XDO_?XDOFIELD219?" localSheetId="4">'0503768_2'!$J$12:$J$16</definedName>
    <definedName name="XDO_?XDOFIELD219?">'0503723'!$G$177</definedName>
    <definedName name="XDO_?XDOFIELD22?" localSheetId="1">'0503723'!$E$25</definedName>
    <definedName name="XDO_?XDOFIELD22?" localSheetId="3">'0503768_1'!$J$28:$J$46</definedName>
    <definedName name="XDO_?XDOFIELD22?">'0503721'!$E$37:$E$122</definedName>
    <definedName name="XDO_?XDOFIELD220?" localSheetId="4">'0503768_2'!$K$12:$K$16</definedName>
    <definedName name="XDO_?XDOFIELD220?">'0503723'!$E$178</definedName>
    <definedName name="XDO_?XDOFIELD221?">'0503723'!$G$178</definedName>
    <definedName name="XDO_?XDOFIELD222?">'0503723'!$E$179</definedName>
    <definedName name="XDO_?XDOFIELD223?">'0503723'!$G$179</definedName>
    <definedName name="XDO_?XDOFIELD224?">'0503723'!$E$188:$E$203</definedName>
    <definedName name="XDO_?XDOFIELD225?">'0503723'!$C$188:$C$203</definedName>
    <definedName name="XDO_?XDOFIELD226?">'0503723'!$D$188:$D$203</definedName>
    <definedName name="XDO_?XDOFIELD227?">'0503723'!$G$188:$G$203</definedName>
    <definedName name="XDO_?XDOFIELD228?">'0503723'!$A$188:$A$203</definedName>
    <definedName name="XDO_?XDOFIELD229?">'0503723'!$F$188:$F$203</definedName>
    <definedName name="XDO_?XDOFIELD23?" localSheetId="1">'0503723'!$G$25</definedName>
    <definedName name="XDO_?XDOFIELD23?" localSheetId="3">'0503768_1'!$K$28:$K$46</definedName>
    <definedName name="XDO_?XDOFIELD23?">'0503721'!$F$37:$F$122</definedName>
    <definedName name="XDO_?XDOFIELD230?">'0503723'!$G$186</definedName>
    <definedName name="XDO_?XDOFIELD231?">'0503723'!$A$9</definedName>
    <definedName name="XDO_?XDOFIELD232?">'0503723'!$A$212</definedName>
    <definedName name="XDO_?XDOFIELD233?">'0503723'!$B$4</definedName>
    <definedName name="XDO_?XDOFIELD234?">'0503723'!$E$209</definedName>
    <definedName name="XDO_?XDOFIELD24?" localSheetId="1">'0503723'!$E$26</definedName>
    <definedName name="XDO_?XDOFIELD24?" localSheetId="3">'0503768_1'!$L$28:$L$46</definedName>
    <definedName name="XDO_?XDOFIELD24?">'0503721'!$G$37:$G$122</definedName>
    <definedName name="XDO_?XDOFIELD240?">'0503723'!$E$75</definedName>
    <definedName name="XDO_?XDOFIELD241?">'0503723'!$G$75</definedName>
    <definedName name="XDO_?XDOFIELD242?">'0503723'!$E$143</definedName>
    <definedName name="XDO_?XDOFIELD243?">'0503723'!$G$143</definedName>
    <definedName name="XDO_?XDOFIELD244?">'0503723'!$E$144</definedName>
    <definedName name="XDO_?XDOFIELD245?">'0503723'!$G$144</definedName>
    <definedName name="XDO_?XDOFIELD25?" localSheetId="1">'0503723'!$G$26</definedName>
    <definedName name="XDO_?XDOFIELD25?" localSheetId="4">'0503768_2'!$A$7:$A$9</definedName>
    <definedName name="XDO_?XDOFIELD25?">'0503721'!$H$37:$H$122</definedName>
    <definedName name="XDO_?XDOFIELD26?" localSheetId="1">'0503723'!$E$27</definedName>
    <definedName name="XDO_?XDOFIELD26?" localSheetId="4">'0503768_2'!$B$7:$B$9</definedName>
    <definedName name="XDO_?XDOFIELD26?">'0503721'!$I$37:$I$122</definedName>
    <definedName name="XDO_?XDOFIELD27?" localSheetId="1">'0503723'!$G$27</definedName>
    <definedName name="XDO_?XDOFIELD27?" localSheetId="4">'0503768_2'!$C$7:$C$9</definedName>
    <definedName name="XDO_?XDOFIELD27?">'0503721'!$J$37:$J$122</definedName>
    <definedName name="XDO_?XDOFIELD28?" localSheetId="1">'0503723'!$E$35</definedName>
    <definedName name="XDO_?XDOFIELD28?" localSheetId="4">'0503768_2'!$D$7:$D$9</definedName>
    <definedName name="XDO_?XDOFIELD28?">'0503721'!$L$37:$L$122</definedName>
    <definedName name="XDO_?XDOFIELD29?" localSheetId="1">'0503723'!$G$35</definedName>
    <definedName name="XDO_?XDOFIELD29?" localSheetId="4">'0503768_2'!$E$7:$E$9</definedName>
    <definedName name="XDO_?XDOFIELD29?">'0503721'!$E$43:$E$137</definedName>
    <definedName name="XDO_?XDOFIELD2J?">'0503723'!$J$5</definedName>
    <definedName name="XDO_?XDOFIELD3?" localSheetId="1">'0503723'!$B$8</definedName>
    <definedName name="XDO_?XDOFIELD3?" localSheetId="2">'0503762'!$C$11:$C$20</definedName>
    <definedName name="XDO_?XDOFIELD3?" localSheetId="3">'0503768_1'!$C$20:$C$32</definedName>
    <definedName name="XDO_?XDOFIELD3?">'0503721'!$G$18:$G$36</definedName>
    <definedName name="XDO_?XDOFIELD30?" localSheetId="1">'0503723'!$E$29</definedName>
    <definedName name="XDO_?XDOFIELD30?" localSheetId="4">'0503768_2'!$F$7:$F$9</definedName>
    <definedName name="XDO_?XDOFIELD30?">'0503721'!$F$43:$F$137</definedName>
    <definedName name="XDO_?XDOFIELD31?" localSheetId="1">'0503723'!$G$29</definedName>
    <definedName name="XDO_?XDOFIELD31?" localSheetId="4">'0503768_2'!$G$7:$G$9</definedName>
    <definedName name="XDO_?XDOFIELD31?">'0503721'!$G$43:$G$137</definedName>
    <definedName name="XDO_?XDOFIELD32?" localSheetId="1">'0503723'!$E$30</definedName>
    <definedName name="XDO_?XDOFIELD32?" localSheetId="4">'0503768_2'!$H$7:$H$9</definedName>
    <definedName name="XDO_?XDOFIELD32?">'0503721'!$H$43:$H$137</definedName>
    <definedName name="XDO_?XDOFIELD33?" localSheetId="1">'0503723'!$G$30</definedName>
    <definedName name="XDO_?XDOFIELD33?" localSheetId="4">'0503768_2'!$I$7:$I$9</definedName>
    <definedName name="XDO_?XDOFIELD33?">'0503721'!$I$43:$I$137</definedName>
    <definedName name="XDO_?XDOFIELD34?" localSheetId="1">'0503723'!$E$36</definedName>
    <definedName name="XDO_?XDOFIELD34?" localSheetId="4">'0503768_2'!$J$7:$J$9</definedName>
    <definedName name="XDO_?XDOFIELD34?">'0503721'!$J$43:$J$137</definedName>
    <definedName name="XDO_?XDOFIELD35?" localSheetId="1">'0503723'!$G$36</definedName>
    <definedName name="XDO_?XDOFIELD35?" localSheetId="4">'0503768_2'!$K$7:$K$9</definedName>
    <definedName name="XDO_?XDOFIELD35?">'0503721'!$L$43:$L$137</definedName>
    <definedName name="XDO_?XDOFIELD36?" localSheetId="1">'0503723'!$E$31</definedName>
    <definedName name="XDO_?XDOFIELD36?" localSheetId="4">'0503768_2'!$L$7:$L$9</definedName>
    <definedName name="XDO_?XDOFIELD36?">'0503721'!$J$2</definedName>
    <definedName name="XDO_?XDOFIELD37?" localSheetId="1">'0503723'!$G$31</definedName>
    <definedName name="XDO_?XDOFIELD37?" localSheetId="4">'0503768_2'!$A$20:$A$38</definedName>
    <definedName name="XDO_?XDOFIELD37?">'0503721'!$J$3</definedName>
    <definedName name="XDO_?XDOFIELD38?" localSheetId="1">'0503723'!$E$33</definedName>
    <definedName name="XDO_?XDOFIELD38?" localSheetId="4">'0503768_2'!$B$20:$B$38</definedName>
    <definedName name="XDO_?XDOFIELD38?">'0503721'!$J$4</definedName>
    <definedName name="XDO_?XDOFIELD39?" localSheetId="1">'0503723'!$G$33</definedName>
    <definedName name="XDO_?XDOFIELD39?" localSheetId="4">'0503768_2'!$C$20:$C$38</definedName>
    <definedName name="XDO_?XDOFIELD39?">'0503721'!$J$7</definedName>
    <definedName name="XDO_?XDOFIELD4?" localSheetId="1">'0503723'!$G$4</definedName>
    <definedName name="XDO_?XDOFIELD4?" localSheetId="2">'0503762'!$D$11:$D$20</definedName>
    <definedName name="XDO_?XDOFIELD4?" localSheetId="3">'0503768_1'!$D$20:$D$32</definedName>
    <definedName name="XDO_?XDOFIELD4?">'0503721'!$H$18:$H$36</definedName>
    <definedName name="XDO_?XDOFIELD40?" localSheetId="1">'0503723'!$E$34</definedName>
    <definedName name="XDO_?XDOFIELD40?" localSheetId="4">'0503768_2'!$D$20:$D$38</definedName>
    <definedName name="XDO_?XDOFIELD40?">'0503721'!$J$8</definedName>
    <definedName name="XDO_?XDOFIELD41?" localSheetId="1">'0503723'!$G$34</definedName>
    <definedName name="XDO_?XDOFIELD41?" localSheetId="4">'0503768_2'!$E$20:$E$38</definedName>
    <definedName name="XDO_?XDOFIELD41?">'0503721'!$J$10</definedName>
    <definedName name="XDO_?XDOFIELD42?" localSheetId="1">'0503723'!$E$41</definedName>
    <definedName name="XDO_?XDOFIELD42?" localSheetId="4">'0503768_2'!$F$20:$F$38</definedName>
    <definedName name="XDO_?XDOFIELD42?">'0503721'!$D$4</definedName>
    <definedName name="XDO_?XDOFIELD43?" localSheetId="1">'0503723'!$G$41</definedName>
    <definedName name="XDO_?XDOFIELD43?" localSheetId="4">'0503768_2'!$G$20:$G$38</definedName>
    <definedName name="XDO_?XDOFIELD43?">'0503721'!$I$154</definedName>
    <definedName name="XDO_?XDOFIELD44?" localSheetId="1">'0503723'!$E$43</definedName>
    <definedName name="XDO_?XDOFIELD44?" localSheetId="4">'0503768_2'!$H$20:$H$38</definedName>
    <definedName name="XDO_?XDOFIELD44?">'0503721'!$D$140</definedName>
    <definedName name="XDO_?XDOFIELD45?" localSheetId="1">'0503723'!$G$43</definedName>
    <definedName name="XDO_?XDOFIELD45?" localSheetId="4">'0503768_2'!$I$20:$I$38</definedName>
    <definedName name="XDO_?XDOFIELD45?">'0503721'!$B$154</definedName>
    <definedName name="XDO_?XDOFIELD46?" localSheetId="1">'0503723'!$E$45</definedName>
    <definedName name="XDO_?XDOFIELD46?" localSheetId="4">'0503768_2'!$J$20:$J$38</definedName>
    <definedName name="XDO_?XDOFIELD46?">'0503721'!$F$154</definedName>
    <definedName name="XDO_?XDOFIELD47?" localSheetId="1">'0503723'!$G$45</definedName>
    <definedName name="XDO_?XDOFIELD47?" localSheetId="4">'0503768_2'!$K$20:$K$38</definedName>
    <definedName name="XDO_?XDOFIELD47?">'0503721'!$I$140</definedName>
    <definedName name="XDO_?XDOFIELD48?" localSheetId="1">'0503723'!$E$46</definedName>
    <definedName name="XDO_?XDOFIELD48?" localSheetId="4">'0503768_2'!$L$20:$L$38</definedName>
    <definedName name="XDO_?XDOFIELD48?">'0503721'!$E$150</definedName>
    <definedName name="XDO_?XDOFIELD49?" localSheetId="1">'0503723'!$G$46</definedName>
    <definedName name="XDO_?XDOFIELD49?" localSheetId="5">'0503768_3'!$B$7</definedName>
    <definedName name="XDO_?XDOFIELD49?">'0503721'!$F$145</definedName>
    <definedName name="XDO_?XDOFIELD5?" localSheetId="1">'0503723'!$G$5</definedName>
    <definedName name="XDO_?XDOFIELD5?" localSheetId="2">'0503762'!$E$11:$E$20</definedName>
    <definedName name="XDO_?XDOFIELD5?" localSheetId="3">'0503768_1'!$E$20:$E$32</definedName>
    <definedName name="XDO_?XDOFIELD5?">'0503721'!$I$18:$I$36</definedName>
    <definedName name="XDO_?XDOFIELD50?" localSheetId="1">'0503723'!$E$47</definedName>
    <definedName name="XDO_?XDOFIELD50?" localSheetId="5">'0503768_3'!$C$7</definedName>
    <definedName name="XDO_?XDOFIELD50?">'0503721'!$G$145</definedName>
    <definedName name="XDO_?XDOFIELD51?" localSheetId="1">'0503723'!$G$47</definedName>
    <definedName name="XDO_?XDOFIELD51?" localSheetId="5">'0503768_3'!$D$7</definedName>
    <definedName name="XDO_?XDOFIELD51?">'0503721'!$H$145</definedName>
    <definedName name="XDO_?XDOFIELD52?" localSheetId="1">'0503723'!$E$48</definedName>
    <definedName name="XDO_?XDOFIELD52?" localSheetId="5">'0503768_3'!$E$7</definedName>
    <definedName name="XDO_?XDOFIELD52?">'0503721'!$I$145</definedName>
    <definedName name="XDO_?XDOFIELD53?" localSheetId="1">'0503723'!$G$48</definedName>
    <definedName name="XDO_?XDOFIELD53?" localSheetId="5">'0503768_3'!$F$7</definedName>
    <definedName name="XDO_?XDOFIELD53?">'0503721'!$D$6</definedName>
    <definedName name="XDO_?XDOFIELD54?" localSheetId="1">'0503723'!$E$49</definedName>
    <definedName name="XDO_?XDOFIELD54?" localSheetId="5">'0503768_3'!$G$7</definedName>
    <definedName name="XDO_?XDOFIELD54?">'0503721'!$D$7</definedName>
    <definedName name="XDO_?XDOFIELD55?" localSheetId="1">'0503723'!$G$49</definedName>
    <definedName name="XDO_?XDOFIELD55?" localSheetId="5">'0503768_3'!$B$15:$B$16</definedName>
    <definedName name="XDO_?XDOFIELD55?">'0503721'!$D$9</definedName>
    <definedName name="XDO_?XDOFIELD56?" localSheetId="1">'0503723'!$E$51</definedName>
    <definedName name="XDO_?XDOFIELD56?" localSheetId="5">'0503768_3'!$C$8</definedName>
    <definedName name="XDO_?XDOFIELD56?">'0503721'!$M$18:$M$36</definedName>
    <definedName name="XDO_?XDOFIELD57?" localSheetId="1">'0503723'!$G$51</definedName>
    <definedName name="XDO_?XDOFIELD57?" localSheetId="5">'0503768_3'!$D$8</definedName>
    <definedName name="XDO_?XDOFIELD57?">'0503721'!$M$24:$M$66</definedName>
    <definedName name="XDO_?XDOFIELD58?" localSheetId="1">'0503723'!$E$53</definedName>
    <definedName name="XDO_?XDOFIELD58?" localSheetId="5">'0503768_3'!$E$8</definedName>
    <definedName name="XDO_?XDOFIELD58?">'0503721'!$M$30:$M$96</definedName>
    <definedName name="XDO_?XDOFIELD59?" localSheetId="1">'0503723'!$G$53</definedName>
    <definedName name="XDO_?XDOFIELD59?" localSheetId="5">'0503768_3'!$F$8</definedName>
    <definedName name="XDO_?XDOFIELD59?">'0503721'!$M$37:$M$122</definedName>
    <definedName name="XDO_?XDOFIELD6?" localSheetId="1">'0503723'!$G$6</definedName>
    <definedName name="XDO_?XDOFIELD6?" localSheetId="2">'0503762'!$F$11:$F$20</definedName>
    <definedName name="XDO_?XDOFIELD6?" localSheetId="3">'0503768_1'!$F$20:$F$32</definedName>
    <definedName name="XDO_?XDOFIELD6?">'0503721'!$J$18:$J$36</definedName>
    <definedName name="XDO_?XDOFIELD60?" localSheetId="1">'0503723'!$E$54</definedName>
    <definedName name="XDO_?XDOFIELD60?" localSheetId="5">'0503768_3'!$G$8</definedName>
    <definedName name="XDO_?XDOFIELD60?">'0503721'!$M$43:$M$137</definedName>
    <definedName name="XDO_?XDOFIELD61?" localSheetId="1">'0503723'!$G$54</definedName>
    <definedName name="XDO_?XDOFIELD61?" localSheetId="5">'0503768_3'!$C$15:$C$16</definedName>
    <definedName name="XDO_?XDOFIELD61?">'0503721'!$F$3</definedName>
    <definedName name="XDO_?XDOFIELD62?" localSheetId="1">'0503723'!$E$55</definedName>
    <definedName name="XDO_?XDOFIELD62?" localSheetId="5">'0503768_3'!$C$9</definedName>
    <definedName name="XDO_?XDOFIELD62?">'0503721'!$A$157</definedName>
    <definedName name="XDO_?XDOFIELD63?" localSheetId="1">'0503723'!$G$55</definedName>
    <definedName name="XDO_?XDOFIELD63?" localSheetId="5">'0503768_3'!$D$9</definedName>
    <definedName name="XDO_?XDOFIELD63?">'0503721'!$J$150</definedName>
    <definedName name="XDO_?XDOFIELD64?" localSheetId="1">'0503723'!$E$56</definedName>
    <definedName name="XDO_?XDOFIELD64?" localSheetId="5">'0503768_3'!$E$9</definedName>
    <definedName name="XDO_?XDOFIELD64?">'0503721'!$J$145</definedName>
    <definedName name="XDO_?XDOFIELD65?" localSheetId="5">'0503768_3'!$F$9</definedName>
    <definedName name="XDO_?XDOFIELD65?">'0503723'!$G$56</definedName>
    <definedName name="XDO_?XDOFIELD66?" localSheetId="1">'0503723'!$E$57</definedName>
    <definedName name="XDO_?XDOFIELD66?" localSheetId="5">'0503768_3'!$G$9</definedName>
    <definedName name="XDO_?XDOFIELD66?">'0503721'!$L$150</definedName>
    <definedName name="XDO_?XDOFIELD67?" localSheetId="1">'0503723'!$G$57</definedName>
    <definedName name="XDO_?XDOFIELD67?" localSheetId="5">'0503768_3'!$D$15:$D$16</definedName>
    <definedName name="XDO_?XDOFIELD67?">'0503721'!$M$150</definedName>
    <definedName name="XDO_?XDOFIELD68?" localSheetId="5">'0503768_3'!$C$10</definedName>
    <definedName name="XDO_?XDOFIELD68?">'0503723'!$E$58</definedName>
    <definedName name="XDO_?XDOFIELD69?" localSheetId="5">'0503768_3'!$D$10</definedName>
    <definedName name="XDO_?XDOFIELD69?">'0503723'!$G$58</definedName>
    <definedName name="XDO_?XDOFIELD7?" localSheetId="1">'0503723'!$G$7</definedName>
    <definedName name="XDO_?XDOFIELD7?" localSheetId="2">'0503762'!$G$11:$G$20</definedName>
    <definedName name="XDO_?XDOFIELD7?" localSheetId="3">'0503768_1'!$G$20:$G$32</definedName>
    <definedName name="XDO_?XDOFIELD7?">'0503721'!$L$18:$L$36</definedName>
    <definedName name="XDO_?XDOFIELD70?" localSheetId="5">'0503768_3'!$E$10</definedName>
    <definedName name="XDO_?XDOFIELD70?">'0503723'!$E$60</definedName>
    <definedName name="XDO_?XDOFIELD71?" localSheetId="5">'0503768_3'!$F$10</definedName>
    <definedName name="XDO_?XDOFIELD71?">'0503723'!$G$60</definedName>
    <definedName name="XDO_?XDOFIELD72?" localSheetId="5">'0503768_3'!$G$10</definedName>
    <definedName name="XDO_?XDOFIELD72?">'0503723'!$E$61</definedName>
    <definedName name="XDO_?XDOFIELD73?" localSheetId="5">'0503768_3'!$B$11</definedName>
    <definedName name="XDO_?XDOFIELD73?">'0503723'!$G$61</definedName>
    <definedName name="XDO_?XDOFIELD74?" localSheetId="5">'0503768_3'!$C$11</definedName>
    <definedName name="XDO_?XDOFIELD74?">'0503723'!$E$67</definedName>
    <definedName name="XDO_?XDOFIELD75?" localSheetId="5">'0503768_3'!$D$11</definedName>
    <definedName name="XDO_?XDOFIELD75?">'0503723'!$G$67</definedName>
    <definedName name="XDO_?XDOFIELD76?" localSheetId="3">'0503768_1'!$E$10</definedName>
    <definedName name="XDO_?XDOFIELD76?">'0503723'!$E$68</definedName>
    <definedName name="XDO_?XDOFIELD77?" localSheetId="5">'0503768_3'!$F$11</definedName>
    <definedName name="XDO_?XDOFIELD77?">'0503723'!$G$68</definedName>
    <definedName name="XDO_?XDOFIELD78?" localSheetId="5">'0503768_3'!$G$11</definedName>
    <definedName name="XDO_?XDOFIELD78?">'0503723'!$E$70</definedName>
    <definedName name="XDO_?XDOFIELD79?" localSheetId="5">'0503768_3'!$A$20:$A$23</definedName>
    <definedName name="XDO_?XDOFIELD79?">'0503723'!$G$70</definedName>
    <definedName name="XDO_?XDOFIELD8?" localSheetId="1">'0503723'!$E$15</definedName>
    <definedName name="XDO_?XDOFIELD8?" localSheetId="2">'0503762'!$I$11:$I$20</definedName>
    <definedName name="XDO_?XDOFIELD8?" localSheetId="3">'0503768_1'!$H$20:$H$32</definedName>
    <definedName name="XDO_?XDOFIELD8?">'0503721'!$E$24:$E$66</definedName>
    <definedName name="XDO_?XDOFIELD80?" localSheetId="5">'0503768_3'!$B$27:$B$46</definedName>
    <definedName name="XDO_?XDOFIELD80?">'0503723'!$E$72</definedName>
    <definedName name="XDO_?XDOFIELD81?" localSheetId="5">'0503768_3'!$C$27:$C$46</definedName>
    <definedName name="XDO_?XDOFIELD81?">'0503723'!$G$72</definedName>
    <definedName name="XDO_?XDOFIELD82?" localSheetId="5">'0503768_3'!$D$27:$D$46</definedName>
    <definedName name="XDO_?XDOFIELD82?">'0503723'!$E$73</definedName>
    <definedName name="XDO_?XDOFIELD83?" localSheetId="5">'0503768_3'!$E$27:$E$46</definedName>
    <definedName name="XDO_?XDOFIELD83?">'0503723'!$G$73</definedName>
    <definedName name="XDO_?XDOFIELD84?" localSheetId="5">'0503768_3'!$F$27:$F$46</definedName>
    <definedName name="XDO_?XDOFIELD84?">'0503723'!$E$74</definedName>
    <definedName name="XDO_?XDOFIELD85?" localSheetId="5">'0503768_3'!$G$27:$G$46</definedName>
    <definedName name="XDO_?XDOFIELD85?">'0503723'!$G$74</definedName>
    <definedName name="XDO_?XDOFIELD86?" localSheetId="5">'0503768_3'!$H$27:$H$46</definedName>
    <definedName name="XDO_?XDOFIELD86?">'0503723'!$E$76</definedName>
    <definedName name="XDO_?XDOFIELD87?" localSheetId="5">'0503768_3'!$A$27:$A$46</definedName>
    <definedName name="XDO_?XDOFIELD87?">'0503723'!$G$76</definedName>
    <definedName name="XDO_?XDOFIELD88?" localSheetId="5">'0503768_3'!$B$34:$B$69</definedName>
    <definedName name="XDO_?XDOFIELD88?">'0503723'!$E$78</definedName>
    <definedName name="XDO_?XDOFIELD89?" localSheetId="5">'0503768_3'!$C$34:$C$69</definedName>
    <definedName name="XDO_?XDOFIELD89?">'0503723'!$G$78</definedName>
    <definedName name="XDO_?XDOFIELD9?" localSheetId="1">'0503723'!$G$15</definedName>
    <definedName name="XDO_?XDOFIELD9?" localSheetId="2">'0503762'!$J$11:$J$20</definedName>
    <definedName name="XDO_?XDOFIELD9?" localSheetId="3">'0503768_1'!$I$20:$I$32</definedName>
    <definedName name="XDO_?XDOFIELD9?">'0503721'!$F$24:$F$66</definedName>
    <definedName name="XDO_?XDOFIELD90?" localSheetId="5">'0503768_3'!$D$34:$D$69</definedName>
    <definedName name="XDO_?XDOFIELD90?">'0503723'!$E$79</definedName>
    <definedName name="XDO_?XDOFIELD91?" localSheetId="5">'0503768_3'!$E$34:$E$69</definedName>
    <definedName name="XDO_?XDOFIELD91?">'0503723'!$G$79</definedName>
    <definedName name="XDO_?XDOFIELD92?" localSheetId="5">'0503768_3'!$F$34:$F$69</definedName>
    <definedName name="XDO_?XDOFIELD92?">'0503723'!$E$80</definedName>
    <definedName name="XDO_?XDOFIELD93?" localSheetId="5">'0503768_3'!$G$34:$G$69</definedName>
    <definedName name="XDO_?XDOFIELD93?">'0503723'!$G$80</definedName>
    <definedName name="XDO_?XDOFIELD94?" localSheetId="5">'0503768_3'!$H$34:$H$69</definedName>
    <definedName name="XDO_?XDOFIELD94?">'0503723'!$E$81</definedName>
    <definedName name="XDO_?XDOFIELD95?" localSheetId="5">'0503768_3'!$E$15:$E$16</definedName>
    <definedName name="XDO_?XDOFIELD95?">'0503723'!$G$81</definedName>
    <definedName name="XDO_?XDOFIELD96?" localSheetId="5">'0503768_3'!$F$15:$F$16</definedName>
    <definedName name="XDO_?XDOFIELD96?">'0503723'!$E$82</definedName>
    <definedName name="XDO_?XDOFIELD97?" localSheetId="5">'0503768_3'!$G$15:$G$16</definedName>
    <definedName name="XDO_?XDOFIELD97?">'0503723'!$G$82</definedName>
    <definedName name="XDO_?XDOFIELD98?" localSheetId="5">'0503768_3'!$A$14</definedName>
    <definedName name="XDO_?XDOFIELD98?">'0503723'!$E$83</definedName>
    <definedName name="XDO_?XDOFIELD99?" localSheetId="5">'0503768_3'!$C$14</definedName>
    <definedName name="XDO_?XDOFIELD99?">'0503723'!$G$83</definedName>
    <definedName name="XDO_GROUP_?XDOG1?" localSheetId="1">'0503723'!$D$15:$G$15</definedName>
    <definedName name="XDO_GROUP_?XDOG1?" localSheetId="2">'0503762'!$A$11:$K$20</definedName>
    <definedName name="XDO_GROUP_?XDOG1?" localSheetId="3">'0503768_1'!#REF!</definedName>
    <definedName name="XDO_GROUP_?XDOG1?" localSheetId="4">'[1]0503768_1'!#REF!</definedName>
    <definedName name="XDO_GROUP_?XDOG1?" localSheetId="5">'[1]0503768_1'!#REF!</definedName>
    <definedName name="XDO_GROUP_?XDOG1?">'0503721'!$A$18:$M$36</definedName>
    <definedName name="XDO_GROUP_?XDOG10?" localSheetId="5">'0503768_3'!$B$11:$G$11</definedName>
    <definedName name="XDO_GROUP_?XDOG10?">'0503723'!$E$27:$G$27</definedName>
    <definedName name="XDO_GROUP_?XDOG100?">'0503723'!$E$169:$G$169</definedName>
    <definedName name="XDO_GROUP_?XDOG101?">'0503723'!$E$171:$G$171</definedName>
    <definedName name="XDO_GROUP_?XDOG102?">'0503723'!$E$172:$G$172</definedName>
    <definedName name="XDO_GROUP_?XDOG103?">'0503723'!$E$173:$G$173</definedName>
    <definedName name="XDO_GROUP_?XDOG104?">'0503723'!$E$174:$G$174</definedName>
    <definedName name="XDO_GROUP_?XDOG105?">'0503723'!$E$175:$G$175</definedName>
    <definedName name="XDO_GROUP_?XDOG106?">'0503723'!$E$177:$G$177</definedName>
    <definedName name="XDO_GROUP_?XDOG107?">'0503723'!$E$178:$G$178</definedName>
    <definedName name="XDO_GROUP_?XDOG108?">'0503723'!$E$179:$G$179</definedName>
    <definedName name="XDO_GROUP_?XDOG109?">'0503723'!$A$188:$H$203</definedName>
    <definedName name="XDO_GROUP_?XDOG11?" localSheetId="3">'0503768_1'!#REF!</definedName>
    <definedName name="XDO_GROUP_?XDOG11?" localSheetId="4">'[1]0503768_1'!#REF!</definedName>
    <definedName name="XDO_GROUP_?XDOG11?" localSheetId="5">'[1]0503768_1'!#REF!</definedName>
    <definedName name="XDO_GROUP_?XDOG11?">'0503723'!$E$35:$G$35</definedName>
    <definedName name="XDO_GROUP_?XDOG111?">'0503723'!$E$75:$G$75</definedName>
    <definedName name="XDO_GROUP_?XDOG112?">'0503723'!$E$143:$G$143</definedName>
    <definedName name="XDO_GROUP_?XDOG113?">'0503723'!$E$144:$G$144</definedName>
    <definedName name="XDO_GROUP_?XDOG12?" localSheetId="5">'0503768_3'!$A$30:$I$46</definedName>
    <definedName name="XDO_GROUP_?XDOG12?">'0503723'!$E$29:$G$29</definedName>
    <definedName name="XDO_GROUP_?XDOG13?" localSheetId="5">'0503768_3'!$A$53:$I$69</definedName>
    <definedName name="XDO_GROUP_?XDOG13?">'0503723'!$E$30:$G$30</definedName>
    <definedName name="XDO_GROUP_?XDOG14?" localSheetId="5">'0503768_3'!$B$15:$G$15</definedName>
    <definedName name="XDO_GROUP_?XDOG14?">'0503723'!$E$36:$G$36</definedName>
    <definedName name="XDO_GROUP_?XDOG15?" localSheetId="3">'[1]0503768_3'!#REF!</definedName>
    <definedName name="XDO_GROUP_?XDOG15?" localSheetId="4">'[1]0503768_3'!#REF!</definedName>
    <definedName name="XDO_GROUP_?XDOG15?" localSheetId="5">'0503768_3'!#REF!</definedName>
    <definedName name="XDO_GROUP_?XDOG15?">'0503723'!$E$31:$G$31</definedName>
    <definedName name="XDO_GROUP_?XDOG16?" localSheetId="3">'[1]0503768_3'!#REF!</definedName>
    <definedName name="XDO_GROUP_?XDOG16?" localSheetId="4">'[1]0503768_3'!#REF!</definedName>
    <definedName name="XDO_GROUP_?XDOG16?" localSheetId="5">'0503768_3'!#REF!</definedName>
    <definedName name="XDO_GROUP_?XDOG16?">'0503723'!$E$33:$G$33</definedName>
    <definedName name="XDO_GROUP_?XDOG17?" localSheetId="5">'0503768_3'!$A$18:$I$23</definedName>
    <definedName name="XDO_GROUP_?XDOG17?">'0503723'!$E$34:$G$34</definedName>
    <definedName name="XDO_GROUP_?XDOG18?" localSheetId="3">'0503768_1'!$A$48:$L$50</definedName>
    <definedName name="XDO_GROUP_?XDOG18?">'0503723'!$E$41:$G$41</definedName>
    <definedName name="XDO_GROUP_?XDOG19?" localSheetId="3">'0503768_1'!$M$48:$N$50</definedName>
    <definedName name="XDO_GROUP_?XDOG19?">'0503723'!$E$43:$G$43</definedName>
    <definedName name="XDO_GROUP_?XDOG2?" localSheetId="1">'0503723'!$E$16:$G$16</definedName>
    <definedName name="XDO_GROUP_?XDOG2?" localSheetId="3">'0503768_1'!$A$40:$M$46</definedName>
    <definedName name="XDO_GROUP_?XDOG2?">'0503721'!$A$42:$M$66</definedName>
    <definedName name="XDO_GROUP_?XDOG20?" localSheetId="3">'0503768_1'!$A$52:$M$56</definedName>
    <definedName name="XDO_GROUP_?XDOG20?">'0503723'!$E$45:$G$45</definedName>
    <definedName name="XDO_GROUP_?XDOG21?" localSheetId="3">'0503768_1'!$A$58:$M$60</definedName>
    <definedName name="XDO_GROUP_?XDOG21?">'0503723'!$E$46:$G$46</definedName>
    <definedName name="XDO_GROUP_?XDOG22?" localSheetId="4">'0503768_2'!$A$11:$L$12</definedName>
    <definedName name="XDO_GROUP_?XDOG22?">'0503723'!$E$47:$G$47</definedName>
    <definedName name="XDO_GROUP_?XDOG23?" localSheetId="4">'0503768_2'!$A$14:$L$15</definedName>
    <definedName name="XDO_GROUP_?XDOG23?">'0503723'!$E$48:$G$48</definedName>
    <definedName name="XDO_GROUP_?XDOG24?" localSheetId="4">'0503768_2'!$A$17:$L$22</definedName>
    <definedName name="XDO_GROUP_?XDOG24?">'0503723'!$E$49:$G$49</definedName>
    <definedName name="XDO_GROUP_?XDOG25?" localSheetId="4">'0503768_2'!$D$10:$K$10</definedName>
    <definedName name="XDO_GROUP_?XDOG25?">'0503723'!$E$51:$G$51</definedName>
    <definedName name="XDO_GROUP_?XDOG26?" localSheetId="4">'0503768_2'!$D$13:$K$13</definedName>
    <definedName name="XDO_GROUP_?XDOG26?">'0503723'!$E$53:$G$53</definedName>
    <definedName name="XDO_GROUP_?XDOG27?" localSheetId="4">'0503768_2'!$D$16:$K$16</definedName>
    <definedName name="XDO_GROUP_?XDOG27?">'0503723'!$E$54:$G$54</definedName>
    <definedName name="XDO_GROUP_?XDOG28?" localSheetId="4">'0503768_2'!$M$17:$N$22</definedName>
    <definedName name="XDO_GROUP_?XDOG28?">'0503723'!$E$55:$G$55</definedName>
    <definedName name="XDO_GROUP_?XDOG29?" localSheetId="4">'0503768_2'!$M$11:$N$12</definedName>
    <definedName name="XDO_GROUP_?XDOG29?">'0503723'!$E$56:$G$56</definedName>
    <definedName name="XDO_GROUP_?XDOG3?" localSheetId="1">'0503723'!$E$24:$G$24</definedName>
    <definedName name="XDO_GROUP_?XDOG3?" localSheetId="3">'0503768_1'!$A$20:$M$32</definedName>
    <definedName name="XDO_GROUP_?XDOG3?">'0503721'!$A$72:$M$96</definedName>
    <definedName name="XDO_GROUP_?XDOG30?" localSheetId="4">'0503768_2'!$M$14:$N$15</definedName>
    <definedName name="XDO_GROUP_?XDOG30?">'0503723'!$E$57:$G$57</definedName>
    <definedName name="XDO_GROUP_?XDOG31?">'0503723'!$E$58:$G$58</definedName>
    <definedName name="XDO_GROUP_?XDOG32?">'0503723'!$E$60:$G$60</definedName>
    <definedName name="XDO_GROUP_?XDOG33?">'0503723'!$E$61:$G$61</definedName>
    <definedName name="XDO_GROUP_?XDOG34?">'0503723'!$E$67:$G$67</definedName>
    <definedName name="XDO_GROUP_?XDOG35?">'0503723'!$E$68:$G$68</definedName>
    <definedName name="XDO_GROUP_?XDOG36?">'0503723'!$E$70:$G$70</definedName>
    <definedName name="XDO_GROUP_?XDOG37?">'0503723'!$E$72:$G$72</definedName>
    <definedName name="XDO_GROUP_?XDOG38?">'0503723'!$E$73:$G$73</definedName>
    <definedName name="XDO_GROUP_?XDOG39?">'0503723'!$E$74:$G$74</definedName>
    <definedName name="XDO_GROUP_?XDOG4?" localSheetId="1">'0503723'!$E$18:$G$18</definedName>
    <definedName name="XDO_GROUP_?XDOG4?" localSheetId="4">'0503768_2'!$A$7:$M$9</definedName>
    <definedName name="XDO_GROUP_?XDOG4?">'0503721'!$A$103:$M$122</definedName>
    <definedName name="XDO_GROUP_?XDOG40?">'0503723'!$E$76:$G$76</definedName>
    <definedName name="XDO_GROUP_?XDOG41?">'0503723'!$E$78:$G$78</definedName>
    <definedName name="XDO_GROUP_?XDOG42?">'0503723'!$E$79:$G$79</definedName>
    <definedName name="XDO_GROUP_?XDOG43?">'0503723'!$E$80:$G$80</definedName>
    <definedName name="XDO_GROUP_?XDOG44?">'0503723'!$E$81:$G$81</definedName>
    <definedName name="XDO_GROUP_?XDOG45?">'0503723'!$E$82:$G$82</definedName>
    <definedName name="XDO_GROUP_?XDOG46?">'0503723'!$E$83:$G$83</definedName>
    <definedName name="XDO_GROUP_?XDOG47?">'0503723'!$E$84:$G$84</definedName>
    <definedName name="XDO_GROUP_?XDOG48?">'0503723'!$E$85:$G$85</definedName>
    <definedName name="XDO_GROUP_?XDOG49?">'0503723'!$E$87:$G$87</definedName>
    <definedName name="XDO_GROUP_?XDOG5?" localSheetId="1">'0503723'!$E$20:$G$20</definedName>
    <definedName name="XDO_GROUP_?XDOG5?" localSheetId="4">'0503768_2'!$A$29:$M$38</definedName>
    <definedName name="XDO_GROUP_?XDOG5?">'0503721'!$A$128:$M$137</definedName>
    <definedName name="XDO_GROUP_?XDOG50?">'0503723'!$E$112:$G$112</definedName>
    <definedName name="XDO_GROUP_?XDOG51?">'0503723'!$E$88:$G$88</definedName>
    <definedName name="XDO_GROUP_?XDOG52?">'0503723'!$E$89:$G$89</definedName>
    <definedName name="XDO_GROUP_?XDOG53?">'0503723'!$E$91:$G$91</definedName>
    <definedName name="XDO_GROUP_?XDOG54?">'0503723'!$E$92:$G$92</definedName>
    <definedName name="XDO_GROUP_?XDOG55?">'0503723'!$E$93:$G$93</definedName>
    <definedName name="XDO_GROUP_?XDOG56?">'0503723'!$E$98:$G$98</definedName>
    <definedName name="XDO_GROUP_?XDOG57?">'0503723'!$E$113:$G$113</definedName>
    <definedName name="XDO_GROUP_?XDOG58?">'0503723'!$E$100:$G$100</definedName>
    <definedName name="XDO_GROUP_?XDOG59?">'0503723'!$E$101:$G$101</definedName>
    <definedName name="XDO_GROUP_?XDOG6?" localSheetId="5">'0503768_3'!$B$7:$G$7</definedName>
    <definedName name="XDO_GROUP_?XDOG6?">'0503723'!$E$21:$G$21</definedName>
    <definedName name="XDO_GROUP_?XDOG60?">'0503723'!$E$102:$G$102</definedName>
    <definedName name="XDO_GROUP_?XDOG61?">'0503723'!$E$114:$G$114</definedName>
    <definedName name="XDO_GROUP_?XDOG62?">'0503723'!$E$104:$G$104</definedName>
    <definedName name="XDO_GROUP_?XDOG63?">'0503723'!$E$105:$G$105</definedName>
    <definedName name="XDO_GROUP_?XDOG64?">'0503723'!$E$106:$G$106</definedName>
    <definedName name="XDO_GROUP_?XDOG65?">'0503723'!$E$108:$G$108</definedName>
    <definedName name="XDO_GROUP_?XDOG66?">'0503723'!$E$109:$G$109</definedName>
    <definedName name="XDO_GROUP_?XDOG67?">'0503723'!$E$111:$G$111</definedName>
    <definedName name="XDO_GROUP_?XDOG68?">'0503723'!$E$115:$G$115</definedName>
    <definedName name="XDO_GROUP_?XDOG69?">'0503723'!$E$117:$G$117</definedName>
    <definedName name="XDO_GROUP_?XDOG7?" localSheetId="5">'0503768_3'!$B$8:$G$8</definedName>
    <definedName name="XDO_GROUP_?XDOG7?">'0503723'!$E$22:$G$22</definedName>
    <definedName name="XDO_GROUP_?XDOG70?">'0503723'!$E$119:$G$119</definedName>
    <definedName name="XDO_GROUP_?XDOG71?">'0503723'!$E$120:$G$120</definedName>
    <definedName name="XDO_GROUP_?XDOG72?">'0503723'!$E$121:$G$121</definedName>
    <definedName name="XDO_GROUP_?XDOG73?">'0503723'!$E$122:$G$122</definedName>
    <definedName name="XDO_GROUP_?XDOG74?">'0503723'!$E$127:$G$127</definedName>
    <definedName name="XDO_GROUP_?XDOG75?">'0503723'!$E$129:$G$129</definedName>
    <definedName name="XDO_GROUP_?XDOG76?">'0503723'!$E$131:$G$131</definedName>
    <definedName name="XDO_GROUP_?XDOG77?">'0503723'!$E$132:$G$132</definedName>
    <definedName name="XDO_GROUP_?XDOG78?">'0503723'!$E$133:$G$133</definedName>
    <definedName name="XDO_GROUP_?XDOG79?">'0503723'!$E$134:$G$134</definedName>
    <definedName name="XDO_GROUP_?XDOG8?" localSheetId="5">'0503768_3'!$B$9:$G$9</definedName>
    <definedName name="XDO_GROUP_?XDOG8?">'0503723'!$E$25:$G$25</definedName>
    <definedName name="XDO_GROUP_?XDOG80?">'0503723'!$E$135:$G$135</definedName>
    <definedName name="XDO_GROUP_?XDOG81?">'0503723'!$E$136:$G$136</definedName>
    <definedName name="XDO_GROUP_?XDOG82?">'0503723'!$E$138:$G$138</definedName>
    <definedName name="XDO_GROUP_?XDOG83?">'0503723'!$E$139:$G$139</definedName>
    <definedName name="XDO_GROUP_?XDOG84?">'0503723'!$E$140:$G$140</definedName>
    <definedName name="XDO_GROUP_?XDOG85?">'0503723'!$E$142:$G$142</definedName>
    <definedName name="XDO_GROUP_?XDOG86?">'0503723'!$E$150:$G$150</definedName>
    <definedName name="XDO_GROUP_?XDOG87?">'0503723'!$E$151:$G$151</definedName>
    <definedName name="XDO_GROUP_?XDOG88?">'0503723'!$E$153:$G$153</definedName>
    <definedName name="XDO_GROUP_?XDOG89?">'0503723'!$E$155:$G$155</definedName>
    <definedName name="XDO_GROUP_?XDOG9?" localSheetId="5">'0503768_3'!$B$10:$G$10</definedName>
    <definedName name="XDO_GROUP_?XDOG9?">'0503723'!$E$26:$G$26</definedName>
    <definedName name="XDO_GROUP_?XDOG90?">'0503723'!$E$156:$G$156</definedName>
    <definedName name="XDO_GROUP_?XDOG91?">'0503723'!$E$157:$G$157</definedName>
    <definedName name="XDO_GROUP_?XDOG92?">'0503723'!$E$159:$G$159</definedName>
    <definedName name="XDO_GROUP_?XDOG93?">'0503723'!$E$160:$G$160</definedName>
    <definedName name="XDO_GROUP_?XDOG94?">'0503723'!$E$161:$G$161</definedName>
    <definedName name="XDO_GROUP_?XDOG95?">'0503723'!$E$163:$G$163</definedName>
    <definedName name="XDO_GROUP_?XDOG96?">'0503723'!$E$164:$G$164</definedName>
    <definedName name="XDO_GROUP_?XDOG97?">'0503723'!$E$165:$G$165</definedName>
    <definedName name="XDO_GROUP_?XDOG98?">'0503723'!$E$167:$G$167</definedName>
    <definedName name="XDO_GROUP_?XDOG99?">'0503723'!$E$168:$G$168</definedName>
    <definedName name="_xlnm.Print_Area" localSheetId="0">'0503721'!$A$1:$J$156</definedName>
    <definedName name="_xlnm.Print_Area" localSheetId="1">'0503723'!$A$1:$G$211</definedName>
    <definedName name="_xlnm.Print_Area" localSheetId="2">'0503762'!$A$1:$J$30</definedName>
    <definedName name="_xlnm.Print_Area" localSheetId="3">'0503768_1'!$A$1:$K$61</definedName>
    <definedName name="_xlnm.Print_Area" localSheetId="4">'0503768_2'!$A$1:$L$39</definedName>
    <definedName name="_xlnm.Print_Area" localSheetId="5">'0503768_3'!$A$1:$H$76</definedName>
  </definedNames>
  <calcPr calcId="152511"/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8" i="1"/>
  <c r="A129" i="1"/>
  <c r="A130" i="1"/>
  <c r="A131" i="1"/>
  <c r="A132" i="1"/>
  <c r="A133" i="1"/>
  <c r="A134" i="1"/>
  <c r="A135" i="1"/>
  <c r="A136" i="1"/>
  <c r="A137" i="1"/>
</calcChain>
</file>

<file path=xl/sharedStrings.xml><?xml version="1.0" encoding="utf-8"?>
<sst xmlns="http://schemas.openxmlformats.org/spreadsheetml/2006/main" count="1364" uniqueCount="859">
  <si>
    <t>ОТЧЕТ О ФИНАНСОВЫХ РЕЗУЛЬТАТАХ ДЕЯТЕЛЬНОСТИ УЧРЕЖЕДНИЯ</t>
  </si>
  <si>
    <t>КОДЫ</t>
  </si>
  <si>
    <t>Форма по ОКУД</t>
  </si>
  <si>
    <t>0503721</t>
  </si>
  <si>
    <t>на</t>
  </si>
  <si>
    <t>1 января 2018 г.</t>
  </si>
  <si>
    <t>Дата</t>
  </si>
  <si>
    <t>01.01.2018</t>
  </si>
  <si>
    <t>Учреждение</t>
  </si>
  <si>
    <t>Федеральное государственное бюджетное учреждение культуры "Архангельский государственный музей деревянного зодчества и народного искусства "Малые Корелы"</t>
  </si>
  <si>
    <t>по ОКПО</t>
  </si>
  <si>
    <t>03341144</t>
  </si>
  <si>
    <t>ИНН</t>
  </si>
  <si>
    <t>Обособленное подразделение</t>
  </si>
  <si>
    <t>Учредитель</t>
  </si>
  <si>
    <t>по ОКТМО</t>
  </si>
  <si>
    <t>11652466</t>
  </si>
  <si>
    <t>Наименование органа, осуществля-</t>
  </si>
  <si>
    <t>ющего полномочия учредителя</t>
  </si>
  <si>
    <t>Глава по БК</t>
  </si>
  <si>
    <t>054</t>
  </si>
  <si>
    <t>Переодичность: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</si>
  <si>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</si>
  <si>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</si>
  <si>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</si>
  <si>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</si>
  <si>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</si>
  <si>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</si>
  <si>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</si>
  <si>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</si>
  <si>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</si>
  <si>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</si>
  <si>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010</t>
  </si>
  <si>
    <t>Доходы (стр. 030 + стр. 040 + стр. 050 + стр. 060 + стр. 090 + стр. 100 + стр. 110)</t>
  </si>
  <si>
    <t>030</t>
  </si>
  <si>
    <t>Доходы от собственности</t>
  </si>
  <si>
    <t>040</t>
  </si>
  <si>
    <t>Доходы от оказания платных услуг (работ)</t>
  </si>
  <si>
    <t>050</t>
  </si>
  <si>
    <t>Доходы от штрафов, пени, иных сумм принудительного изъятия</t>
  </si>
  <si>
    <t>060</t>
  </si>
  <si>
    <t>Безвозмездные поступления от бюджетов</t>
  </si>
  <si>
    <t>062</t>
  </si>
  <si>
    <t xml:space="preserve">                      в том числе: 
               поступления от наднациональных организаций и правительств иностранных
               государств</t>
  </si>
  <si>
    <t>063</t>
  </si>
  <si>
    <t xml:space="preserve">               поступления от международных финансовых организаций</t>
  </si>
  <si>
    <t>090</t>
  </si>
  <si>
    <t>Доходы от операций с активами</t>
  </si>
  <si>
    <t>091</t>
  </si>
  <si>
    <t xml:space="preserve">                      в том числе:
               доходы от переоценки активов</t>
  </si>
  <si>
    <t>092</t>
  </si>
  <si>
    <t xml:space="preserve">               доходы от реализации активов</t>
  </si>
  <si>
    <t>093</t>
  </si>
  <si>
    <t xml:space="preserve">                      из них:
                      доходы от реализации нефинансовых активов</t>
  </si>
  <si>
    <t>096</t>
  </si>
  <si>
    <t xml:space="preserve">                      доходы от реализации финансовых активов</t>
  </si>
  <si>
    <t>099</t>
  </si>
  <si>
    <t xml:space="preserve">               чрезвычайные доходы от операций с активами</t>
  </si>
  <si>
    <t>100</t>
  </si>
  <si>
    <t>Прочие доходы</t>
  </si>
  <si>
    <t>101</t>
  </si>
  <si>
    <t xml:space="preserve">                      в том числе:
               субсидии</t>
  </si>
  <si>
    <t>102</t>
  </si>
  <si>
    <t xml:space="preserve">               субсидии на осуществление капитальных вложений</t>
  </si>
  <si>
    <t>103</t>
  </si>
  <si>
    <t xml:space="preserve">               иные трансферты</t>
  </si>
  <si>
    <t>104</t>
  </si>
  <si>
    <t xml:space="preserve">               иные прочие доходы</t>
  </si>
  <si>
    <t>110</t>
  </si>
  <si>
    <t>Доходы будущих периодов</t>
  </si>
  <si>
    <t xml:space="preserve">Форма 0503721 с. 2 </t>
  </si>
  <si>
    <t>150</t>
  </si>
  <si>
    <t xml:space="preserve">                                             Расходы (стр. 160 + стр. 170 + стр. 190 + стр. 210 +стр. 230 +стр. 
                                             240 +стр. 250+ стр. 260 + стр. 290)</t>
  </si>
  <si>
    <t>160</t>
  </si>
  <si>
    <t>Оплата труда и начисления на выплаты по оплате труда</t>
  </si>
  <si>
    <t>161</t>
  </si>
  <si>
    <t xml:space="preserve">                      в том числе:
               заработная плата</t>
  </si>
  <si>
    <t>162</t>
  </si>
  <si>
    <t xml:space="preserve">               прочие выплаты</t>
  </si>
  <si>
    <t>163</t>
  </si>
  <si>
    <t xml:space="preserve">               начисления на выплаты по оплате труда</t>
  </si>
  <si>
    <t>170</t>
  </si>
  <si>
    <t>Приобретение работ, услуг</t>
  </si>
  <si>
    <t>171</t>
  </si>
  <si>
    <t xml:space="preserve">                      в том числе:
               услуги связи</t>
  </si>
  <si>
    <t>172</t>
  </si>
  <si>
    <t xml:space="preserve">               транспортные услуги</t>
  </si>
  <si>
    <t>173</t>
  </si>
  <si>
    <t xml:space="preserve">               коммунальные услуги</t>
  </si>
  <si>
    <t>174</t>
  </si>
  <si>
    <t xml:space="preserve">               арендная плата за пользование имуществом</t>
  </si>
  <si>
    <t>175</t>
  </si>
  <si>
    <t xml:space="preserve">               работы, услуги по содержанию имущества</t>
  </si>
  <si>
    <t>176</t>
  </si>
  <si>
    <t xml:space="preserve">               прочие работы, услуги</t>
  </si>
  <si>
    <t>190</t>
  </si>
  <si>
    <t>Обслуживание долговых обязательств</t>
  </si>
  <si>
    <t>191</t>
  </si>
  <si>
    <t xml:space="preserve">                      в том числе:
               обслуживание долговых обязательств перед резидентами</t>
  </si>
  <si>
    <t>192</t>
  </si>
  <si>
    <t xml:space="preserve">               обслуживание долговых обязательств перед нерезидентами</t>
  </si>
  <si>
    <t>210</t>
  </si>
  <si>
    <t>Безвозмездные перечисления организациям</t>
  </si>
  <si>
    <t>211</t>
  </si>
  <si>
    <t xml:space="preserve">                      в том числе:
               безвозмездные перечисления государственным и муниципальным организациям</t>
  </si>
  <si>
    <t>212</t>
  </si>
  <si>
    <t xml:space="preserve">               безвозмездные перечисления организациям, за исключением государственных и 
               муниципальных организаций</t>
  </si>
  <si>
    <t>230</t>
  </si>
  <si>
    <t>Безвозмездные перечисления бюджетам</t>
  </si>
  <si>
    <t>232</t>
  </si>
  <si>
    <t xml:space="preserve">                      в том числе:
               перечисления наднациональным организациям и правительствам иностранных
               государств</t>
  </si>
  <si>
    <t>233</t>
  </si>
  <si>
    <t xml:space="preserve">               перечисления международным организациям</t>
  </si>
  <si>
    <t>240</t>
  </si>
  <si>
    <t>Социальное обеспечение</t>
  </si>
  <si>
    <t>242</t>
  </si>
  <si>
    <t xml:space="preserve">                      в том числе:
               пособия по социальной помощи населению</t>
  </si>
  <si>
    <t>243</t>
  </si>
  <si>
    <t xml:space="preserve">               пенсии, пособия, выплачиваемые организациями сектора государственного
               управления</t>
  </si>
  <si>
    <t>250</t>
  </si>
  <si>
    <t>Прочие расходы</t>
  </si>
  <si>
    <t>Форма 0503721 с. 3</t>
  </si>
  <si>
    <t>260</t>
  </si>
  <si>
    <t xml:space="preserve">Расходы по операциям с активами </t>
  </si>
  <si>
    <t>261</t>
  </si>
  <si>
    <t xml:space="preserve">                      в том числе:
               амортизация основных средств и нематериальных активов</t>
  </si>
  <si>
    <t>264</t>
  </si>
  <si>
    <t xml:space="preserve">               расходование материальных запасов</t>
  </si>
  <si>
    <t>269</t>
  </si>
  <si>
    <t xml:space="preserve">               чрезвычайные расходы по операциям с активами</t>
  </si>
  <si>
    <t>290</t>
  </si>
  <si>
    <t>Расходы будущих периодов</t>
  </si>
  <si>
    <t>300</t>
  </si>
  <si>
    <t>Чистый операционный результат (стр. 301 - стр. 302 + стр.303); (стр. 310 + стр. 380)</t>
  </si>
  <si>
    <t>301</t>
  </si>
  <si>
    <t>Операционный результат до налогообложения (стр. 010 - стр. 150)</t>
  </si>
  <si>
    <t>302</t>
  </si>
  <si>
    <t xml:space="preserve">Налог на прибыль </t>
  </si>
  <si>
    <t>303</t>
  </si>
  <si>
    <t>Резервы предстоящих расходов</t>
  </si>
  <si>
    <t>310</t>
  </si>
  <si>
    <t>Операции с нефинансовыми активами (стр. 320 + стр. 330 + стр. 350 + стр. 360 + 370)</t>
  </si>
  <si>
    <t>320</t>
  </si>
  <si>
    <t xml:space="preserve">Чистое поступление основных средств </t>
  </si>
  <si>
    <t>321</t>
  </si>
  <si>
    <t xml:space="preserve">                      в том числе:
               увеличение стоимости основных средств</t>
  </si>
  <si>
    <t>322</t>
  </si>
  <si>
    <t xml:space="preserve">               уменьшение стоимости основных средств</t>
  </si>
  <si>
    <t>330</t>
  </si>
  <si>
    <t>Чистое поступление нематериальных активов</t>
  </si>
  <si>
    <t>331</t>
  </si>
  <si>
    <t xml:space="preserve">                      в том числе:
               увеличение стоимости нематериальных активов</t>
  </si>
  <si>
    <t>332</t>
  </si>
  <si>
    <t xml:space="preserve">               уменьшение стоимости нематериальных активов</t>
  </si>
  <si>
    <t>350</t>
  </si>
  <si>
    <t>Чистое поступление непроизведенных активов</t>
  </si>
  <si>
    <t>351</t>
  </si>
  <si>
    <t xml:space="preserve">                      в том числе:
               увеличение стоимости непроизведенных активов</t>
  </si>
  <si>
    <t>352</t>
  </si>
  <si>
    <t xml:space="preserve">               уменьшение стоимости непроизведенных активов</t>
  </si>
  <si>
    <t>360</t>
  </si>
  <si>
    <t>Чистое поступление материальных запасов</t>
  </si>
  <si>
    <t>361</t>
  </si>
  <si>
    <t xml:space="preserve">                      в том числе:
               увеличение стоимости материальных запасов</t>
  </si>
  <si>
    <t>362</t>
  </si>
  <si>
    <t xml:space="preserve">               уменьшение стоимости материальных запасов</t>
  </si>
  <si>
    <t>370</t>
  </si>
  <si>
    <t>Чистое изменение затрат на изготовление готовой продукции (работ, услуг)</t>
  </si>
  <si>
    <t>371</t>
  </si>
  <si>
    <t>x</t>
  </si>
  <si>
    <t xml:space="preserve">                      в том числе:
               увеличение затрат</t>
  </si>
  <si>
    <t>372</t>
  </si>
  <si>
    <t xml:space="preserve">               уменьшение затрат</t>
  </si>
  <si>
    <t>Форма 0503721 с. 4</t>
  </si>
  <si>
    <t>380</t>
  </si>
  <si>
    <t xml:space="preserve">    Операции с финансовыми активами и обязательствами  (стр. 390 - стр. 510)</t>
  </si>
  <si>
    <t>390</t>
  </si>
  <si>
    <t>Операции с финансовыми активами (стр. 410 + стр. 420 + стр. 440 + стр. 460 + стр. 470 + стр. 480)</t>
  </si>
  <si>
    <t>410</t>
  </si>
  <si>
    <t>Чистое поступление средств учреждений</t>
  </si>
  <si>
    <t>411</t>
  </si>
  <si>
    <t xml:space="preserve">                      в том числе:
               поступление средств</t>
  </si>
  <si>
    <t>412</t>
  </si>
  <si>
    <t xml:space="preserve">               выбытие средств</t>
  </si>
  <si>
    <t>420</t>
  </si>
  <si>
    <t>Чистое поступление ценных бумаг, кроме акций</t>
  </si>
  <si>
    <t>421</t>
  </si>
  <si>
    <t xml:space="preserve">                      в том числе:
               увеличение стоимости ценных бумаг, кроме акций</t>
  </si>
  <si>
    <t>422</t>
  </si>
  <si>
    <t xml:space="preserve">               уменьшение стоимости ценных бумаг, кроме акций</t>
  </si>
  <si>
    <t>440</t>
  </si>
  <si>
    <t>Чистое поступление акций и иных форм участия в капитале</t>
  </si>
  <si>
    <t>441</t>
  </si>
  <si>
    <t xml:space="preserve">                      в том числе:
               увеличение стоимости акций и иных форм участия в капитале</t>
  </si>
  <si>
    <t>442</t>
  </si>
  <si>
    <t xml:space="preserve">               уменьшение стоимости акций и иных форм участия в капитале</t>
  </si>
  <si>
    <t>460</t>
  </si>
  <si>
    <t>Чистое предоставление займов (ссуд)</t>
  </si>
  <si>
    <t>461</t>
  </si>
  <si>
    <t xml:space="preserve">                      в том числе:
               увеличение задолженности по  предоставленным займам (ссудам)</t>
  </si>
  <si>
    <t>462</t>
  </si>
  <si>
    <t xml:space="preserve">               уменьшение задолженности по  предоставленным займам (ссудам)</t>
  </si>
  <si>
    <t>470</t>
  </si>
  <si>
    <t xml:space="preserve">Чистое поступление иных финансовых активов   </t>
  </si>
  <si>
    <t>471</t>
  </si>
  <si>
    <t xml:space="preserve">                      в том числе:
               увеличение стоимости иных финансовых активов</t>
  </si>
  <si>
    <t>472</t>
  </si>
  <si>
    <t xml:space="preserve">               уменьшение стоимости иных финансовых активов</t>
  </si>
  <si>
    <t>480</t>
  </si>
  <si>
    <t>Чистое увеличение дебиторской задолженности</t>
  </si>
  <si>
    <t>481</t>
  </si>
  <si>
    <t xml:space="preserve">                      в том числе:
               увеличение дебиторской задолженности</t>
  </si>
  <si>
    <t>482</t>
  </si>
  <si>
    <t xml:space="preserve">               уменьшение дебиторской задолженности</t>
  </si>
  <si>
    <t>Форма 0503721 с. 5</t>
  </si>
  <si>
    <t>510</t>
  </si>
  <si>
    <t xml:space="preserve">                         Операции с обязательствами (стр. 520 + стр. 530 + стр. 540)</t>
  </si>
  <si>
    <t>520</t>
  </si>
  <si>
    <t>Чистое увеличение задолженности по привлечениям перед резидентами</t>
  </si>
  <si>
    <t>521</t>
  </si>
  <si>
    <t xml:space="preserve">                      в том числе: 
               увеличение задолженности по привлечениям перед резидентами</t>
  </si>
  <si>
    <t>522</t>
  </si>
  <si>
    <t xml:space="preserve">               уменьшение задолженности по привлечениям перед резидентами</t>
  </si>
  <si>
    <t>530</t>
  </si>
  <si>
    <t>Чистое увеличение задолженности по привлечениям перед нерезидентами</t>
  </si>
  <si>
    <t>531</t>
  </si>
  <si>
    <t xml:space="preserve">                     в том числе:
               увеличение задолженности по привлечениям перед нерезидентами</t>
  </si>
  <si>
    <t>532</t>
  </si>
  <si>
    <t xml:space="preserve">               уменьшение задолженности по привлечениям перед нерезидентами</t>
  </si>
  <si>
    <t>540</t>
  </si>
  <si>
    <t>Чистое увеличение прочей кредиторской задолженности</t>
  </si>
  <si>
    <t>541</t>
  </si>
  <si>
    <t xml:space="preserve">                     в том числе:
               увеличение прочей кредиторской задолженности</t>
  </si>
  <si>
    <t>542</t>
  </si>
  <si>
    <t xml:space="preserve">               уменьшение прочей кредиторской задолженности</t>
  </si>
  <si>
    <t xml:space="preserve">Руководитель           </t>
  </si>
  <si>
    <t>Рубцов Сергей Германович</t>
  </si>
  <si>
    <t xml:space="preserve">Главный бухгалтер     </t>
  </si>
  <si>
    <t xml:space="preserve">                                           </t>
  </si>
  <si>
    <t xml:space="preserve"> (подпись)</t>
  </si>
  <si>
    <t>(расшифровка подписи)</t>
  </si>
  <si>
    <t xml:space="preserve">                                                       </t>
  </si>
  <si>
    <t>(подпись)</t>
  </si>
  <si>
    <t>Централизованная бухгалетрия</t>
  </si>
  <si>
    <t>(наименование, ОГРН, ИНН, КПП, местонахожение)</t>
  </si>
  <si>
    <t xml:space="preserve">                                                             Руководитель</t>
  </si>
  <si>
    <t>Руководитель</t>
  </si>
  <si>
    <t>(уполномоченное лицо)</t>
  </si>
  <si>
    <t>(должность)</t>
  </si>
  <si>
    <t xml:space="preserve">Исполнитель   </t>
  </si>
  <si>
    <t xml:space="preserve"> (должность)</t>
  </si>
  <si>
    <t xml:space="preserve"> (расшифровка подписи)</t>
  </si>
  <si>
    <t>(телефон, email)</t>
  </si>
  <si>
    <t xml:space="preserve"> "09"  февраля 2018г.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</si>
  <si>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</si>
  <si>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</si>
  <si>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</si>
  <si>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</si>
  <si>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</si>
  <si>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</si>
  <si>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</si>
  <si>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</si>
  <si>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</si>
  <si>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</si>
  <si>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XDO_GROUP_?XDOG1?</t>
  </si>
  <si>
    <t>&lt;xsl:for-each select=".//BR_TAB_721_BR_D"&gt;&lt;xsl:for-each select=".//TAB_721_BR_D_ITEM"&gt;</t>
  </si>
  <si>
    <t>&lt;/xsl:for-each&gt;&lt;/xsl:for-each&gt;</t>
  </si>
  <si>
    <t>XDO_?XDOFIELD2?</t>
  </si>
  <si>
    <t>&lt;?C3_R1?&gt;</t>
  </si>
  <si>
    <t>XDO_?XDOFIELD3?</t>
  </si>
  <si>
    <t>&lt;?C4_R1?&gt;</t>
  </si>
  <si>
    <t>XDO_?XDOFIELD4?</t>
  </si>
  <si>
    <t>&lt;?C5_R1?&gt;</t>
  </si>
  <si>
    <t>XDO_?XDOFIELD5?</t>
  </si>
  <si>
    <t>&lt;?C6_R1?&gt;</t>
  </si>
  <si>
    <t>XDO_?XDOFIELD6?</t>
  </si>
  <si>
    <t>&lt;?C7_R1?&gt;</t>
  </si>
  <si>
    <t>XDO_GROUP_?XDOG2?</t>
  </si>
  <si>
    <t>&lt;xsl:for-each select=".//BE_TAB_721_BE_D"&gt;&lt;xsl:for-each select=".//TAB_721_BE_D_ITEM[PageIN=2]"&gt;</t>
  </si>
  <si>
    <t>XDO_?XDOFIELD9?</t>
  </si>
  <si>
    <t>&lt;?C3_R2?&gt;</t>
  </si>
  <si>
    <t>XDO_?XDOFIELD10?</t>
  </si>
  <si>
    <t>&lt;?C4_R2?&gt;</t>
  </si>
  <si>
    <t>XDO_?XDOFIELD11?</t>
  </si>
  <si>
    <t>&lt;?C5_R2?&gt;</t>
  </si>
  <si>
    <t>XDO_?XDOFIELD12?</t>
  </si>
  <si>
    <t>&lt;?C6_R2?&gt;</t>
  </si>
  <si>
    <t>XDO_?XDOFIELD13?</t>
  </si>
  <si>
    <t>&lt;?C7_R2?&gt;</t>
  </si>
  <si>
    <t>XDO_GROUP_?XDOG3?</t>
  </si>
  <si>
    <t>&lt;xsl:for-each select=".//BE_TAB_721_BE_D"&gt;&lt;xsl:for-each select=".//TAB_721_BE_D_ITEM[PageIN=3]"&gt;</t>
  </si>
  <si>
    <t>XDO_?XDOFIELD16?</t>
  </si>
  <si>
    <t>XDO_?XDOFIELD17?</t>
  </si>
  <si>
    <t>XDO_?XDOFIELD18?</t>
  </si>
  <si>
    <t>XDO_?XDOFIELD19?</t>
  </si>
  <si>
    <t>XDO_?XDOFIELD20?</t>
  </si>
  <si>
    <t>XDO_GROUP_?XDOG4?</t>
  </si>
  <si>
    <t>&lt;xsl:for-each select=".//OFA_TAB_721FA_D"&gt;&lt;xsl:for-each select=".//TAB_721FA_D_ITEM[PageFA=4]"&gt;</t>
  </si>
  <si>
    <t>XDO_?XDOFIELD23?</t>
  </si>
  <si>
    <t>&lt;?C3_R3?&gt;</t>
  </si>
  <si>
    <t>XDO_?XDOFIELD24?</t>
  </si>
  <si>
    <t>&lt;?C4_R3?&gt;</t>
  </si>
  <si>
    <t>XDO_?XDOFIELD25?</t>
  </si>
  <si>
    <t>&lt;?C5_R3?&gt;</t>
  </si>
  <si>
    <t>XDO_?XDOFIELD26?</t>
  </si>
  <si>
    <t>&lt;?C6_R3?&gt;</t>
  </si>
  <si>
    <t>XDO_?XDOFIELD27?</t>
  </si>
  <si>
    <t>&lt;?C7_R3?&gt;</t>
  </si>
  <si>
    <t>XDO_GROUP_?XDOG5?</t>
  </si>
  <si>
    <t>&lt;xsl:for-each select=".//OFA_TAB_721FA_D"&gt;&lt;xsl:for-each select=".//TAB_721FA_D_ITEM[PageFA=5]"&gt;</t>
  </si>
  <si>
    <t>XDO_?XDOFIELD30?</t>
  </si>
  <si>
    <t>XDO_?XDOFIELD31?</t>
  </si>
  <si>
    <t>XDO_?XDOFIELD32?</t>
  </si>
  <si>
    <t>XDO_?XDOFIELD33?</t>
  </si>
  <si>
    <t>XDO_?XDOFIELD34?</t>
  </si>
  <si>
    <t>XDO_?XDOFIELD49?</t>
  </si>
  <si>
    <t>&lt;?PEN_CentrAcc_Name?&gt;</t>
  </si>
  <si>
    <t>XDO_?XDOFIELD50?</t>
  </si>
  <si>
    <t>&lt;?PEN_CentrAcc_OGRN?&gt;</t>
  </si>
  <si>
    <t>XDO_?XDOFIELD51?</t>
  </si>
  <si>
    <t>&lt;?PEN_CentrAcc_INN?&gt;</t>
  </si>
  <si>
    <t>XDO_?XDOFIELD52?</t>
  </si>
  <si>
    <t>&lt;?PEN_CentrAcc_KPP?&gt;</t>
  </si>
  <si>
    <t>XDO_?XDOFIELD38?</t>
  </si>
  <si>
    <t>&lt;?OKPO?&gt;</t>
  </si>
  <si>
    <t>XDO_?XDOFIELD39?</t>
  </si>
  <si>
    <t>&lt;?OKTMO?&gt;</t>
  </si>
  <si>
    <t>XDO_?XDOFIELD40?</t>
  </si>
  <si>
    <t>&lt;?REPORT_BASE_ER_OKPO1?&gt;</t>
  </si>
  <si>
    <t>XDO_?XDOFIELD41?</t>
  </si>
  <si>
    <t>&lt;?GlvBK?&gt;</t>
  </si>
  <si>
    <t>XDO_?XDOFIELD53?</t>
  </si>
  <si>
    <t>&lt;?NameSeparateDivision?&gt;</t>
  </si>
  <si>
    <t>XDO_?XDOFIELD54?</t>
  </si>
  <si>
    <t>&lt;?NameFounder?&gt;</t>
  </si>
  <si>
    <t>XDO_?XDOFIELD55?</t>
  </si>
  <si>
    <t>&lt;?NameBodyActingFounder?&gt;</t>
  </si>
  <si>
    <t>XDO_?XDOFIELD36?</t>
  </si>
  <si>
    <t>&lt;?CodeReportForm?&gt;</t>
  </si>
  <si>
    <t>XDO_?XDOFIELD7?</t>
  </si>
  <si>
    <t>&lt;?SubRowNm?&gt;</t>
  </si>
  <si>
    <t>XDO_?XDOFIELD14?</t>
  </si>
  <si>
    <t>XDO_?XDOFIELD21?</t>
  </si>
  <si>
    <t>XDO_?XDOFIELD28?</t>
  </si>
  <si>
    <t>XDO_?XDOFIELD35?</t>
  </si>
  <si>
    <t>XDO_?XDOFIELD56?</t>
  </si>
  <si>
    <t>&lt;?Font_Style_RowNm?&gt;</t>
  </si>
  <si>
    <t>XDO_?XDOFIELD57?</t>
  </si>
  <si>
    <t>XDO_?XDOFIELD58?</t>
  </si>
  <si>
    <t>XDO_?XDOFIELD59?</t>
  </si>
  <si>
    <t>XDO_?XDOFIELD60?</t>
  </si>
  <si>
    <t>XDO_?XDOFIELD37?</t>
  </si>
  <si>
    <t>&lt;?concat(substring(.//Header_REPORT_DATE,9,2),'.',substring(.//Header_REPORT_DATE,6,2),'.',substring(.//Header_REPORT_DATE,1,4))?&gt;</t>
  </si>
  <si>
    <t>XDO_?XDOFIELD61?</t>
  </si>
  <si>
    <t xml:space="preserve">&lt;xsl:variable name="month" 
select="substring(.//Header_REPORT_DATE,6,2)"/&gt;  
&lt;xsl:variable name="Year" 
select="substring(.//Header_REPORT_DATE,1,4)"/&gt; 
&lt;xsl:choose&gt;
&lt;xsl:when test=" $month = '01'"&gt;
&lt;xsl:variable name="Day" select="substring(.//Header_REPORT_DATE,9,2)*1"/&gt;
&lt;xsl:value-of select="concat($Day,' января ', $Year, ' г.' )"/&gt;
&lt;/xsl:when&gt;
&lt;xsl:when test=" $month = '02'"&gt;
&lt;xsl:variable name="Day" select="substring(.//Header_REPORT_DATE,9,2)*1"/&gt;
&lt;xsl:value-of select="concat($Day,' февраля ', $Year, ' г.' )"/&gt;
&lt;/xsl:when&gt;  
&lt;xsl:when test=" $month = '03'"&gt;
&lt;xsl:variable name="Day" select="substring(.//Header_REPORT_DATE,9,2)*1"/&gt;
&lt;xsl:value-of select="concat($Day,' марта ', $Year, ' г.' )"/&gt;
&lt;/xsl:when&gt;   
&lt;xsl:when test=" $month = '04'"&gt;
&lt;xsl:variable name="Day" select="substring(.//Header_REPORT_DATE,9,2)*1"/&gt;
&lt;xsl:value-of select="concat($Day,' апреля ', $Year, ' г.'  )"/&gt;
&lt;/xsl:when&gt;   
&lt;xsl:when test=" $month = '05'"&gt;
&lt;xsl:variable name="Day" select="substring(.//Header_REPORT_DATE,9,2)*1"/&gt;
&lt;xsl:value-of select="concat($Day,' мая ', $Year, ' г.' )"/&gt;
&lt;/xsl:when&gt;   
&lt;xsl:when test=" $month = '06'"&gt;
&lt;xsl:variable name="Day" select="substring(.//Header_REPORT_DATE,9,2)*1"/&gt;
&lt;xsl:value-of select="concat($Day,' июня ', $Year, ' г.'  )"/&gt;
&lt;/xsl:when&gt;   
&lt;xsl:when test=" $month = '07'"&gt;
&lt;xsl:variable name="Day" select="substring(.//Header_REPORT_DATE,9,2)*1"/&gt;
&lt;xsl:value-of select="concat($Day,' июля ', $Year, ' г.' )"/&gt;
&lt;/xsl:when&gt;   
&lt;xsl:when test=" $month = '08'"&gt;
&lt;xsl:variable name="Day" select="substring(.//Header_REPORT_DATE,9,2)*1"/&gt;
&lt;xsl:value-of select="concat($Day,' августа ', $Year, ' г.' )"/&gt;
&lt;/xsl:when&gt;   
&lt;xsl:when test=" $month = '09'"&gt;
&lt;xsl:variable name="Day" select="substring(.//Header_REPORT_DATE,9,2)*1"/&gt;
&lt;xsl:value-of select="concat($Day,' сентября ', $Year, ' г.' )"/&gt;
&lt;/xsl:when&gt;   
&lt;xsl:when test=" $month = '10'"&gt;
&lt;xsl:variable name="Day" select="substring(.//Header_REPORT_DATE,9,2)*1"/&gt;
&lt;xsl:value-of select="concat($Day,' октября ', $Year, ' г.' )"/&gt;
&lt;/xsl:when&gt;   
&lt;xsl:when test=" $month = '11'"&gt;
&lt;xsl:variable name="Day" select="substring(.//Header_REPORT_DATE,9,2)*1"/&gt;
&lt;xsl:value-of select="concat($Day,' ноября ', $Year, ' г.'  )"/&gt;
&lt;/xsl:when&gt;   
&lt;xsl:when test=" $month = '12'"&gt;
&lt;xsl:variable name="Day" select="substring(.//Header_REPORT_DATE,9,2)*1"/&gt;
&lt;xsl:value-of select="concat($Day,' декабря ', $Year, ' г.' )"/&gt;
&lt;/xsl:when&gt;
&lt;xsl:otherwise&gt;
&lt;xsl:value-of select="concat(' ','&amp;quot;',' ________ ____ г.')"/&gt;
&lt;/xsl:otherwise&gt;
&lt;/xsl:choose&gt; </t>
  </si>
  <si>
    <t>XDO_?XDOFIELD62?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</si>
  <si>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 20_ г.'"/&gt;
   &lt;/xsl:otherwise&gt;
  &lt;/xsl:choose&gt;</t>
  </si>
  <si>
    <t>XDO_?XDOFIELD1?</t>
  </si>
  <si>
    <t>&lt;?C2_R1?&gt;</t>
  </si>
  <si>
    <t>XDO_?XDOFIELD8?</t>
  </si>
  <si>
    <t>&lt;?C2_R2?&gt;</t>
  </si>
  <si>
    <t>XDO_?XDOFIELD15?</t>
  </si>
  <si>
    <t>XDO_?XDOFIELD22?</t>
  </si>
  <si>
    <t>&lt;?C2_R3?&gt;</t>
  </si>
  <si>
    <t>XDO_?XDOFIELD29?</t>
  </si>
  <si>
    <t>XDO_?XDOFIELD64?</t>
  </si>
  <si>
    <t>&lt;?PEN_CentrAcc_Address?&gt;</t>
  </si>
  <si>
    <t>XDO_?XDOFIELD42?</t>
  </si>
  <si>
    <t>&lt;?NmOfEnt?&gt;</t>
  </si>
  <si>
    <t>XDO_?XDOFIELD47?</t>
  </si>
  <si>
    <t>&lt;?SIGN_ChfAcntnt?&gt;</t>
  </si>
  <si>
    <t>XDO_?XDOFIELD43?</t>
  </si>
  <si>
    <t>&lt;?PEN_CentrAcc_ExecM?&gt;</t>
  </si>
  <si>
    <t>XDO_?XDOFIELD44?</t>
  </si>
  <si>
    <t>&lt;?SIGN_Ldr?&gt;</t>
  </si>
  <si>
    <t>XDO_?XDOFIELD66?</t>
  </si>
  <si>
    <t>&lt;?LdrFnclEcnmcSrvc?&gt;</t>
  </si>
  <si>
    <t>XDO_?XDOFIELD67?</t>
  </si>
  <si>
    <t>&lt;?POST_LEADER?&gt;</t>
  </si>
  <si>
    <t>XDO_?XDOFIELD45?</t>
  </si>
  <si>
    <t>&lt;?PEN_CentrAcc_Exec1?&gt;</t>
  </si>
  <si>
    <t>XDO_?XDOFIELD46?</t>
  </si>
  <si>
    <t>&lt;?PEN_CentrAcc_Exec?&gt;</t>
  </si>
  <si>
    <t>XDO_?XDOFIELD48?</t>
  </si>
  <si>
    <t>&lt;?PEN_CentrAcc_LDR1?&gt;</t>
  </si>
  <si>
    <t>XDO_?XDOFIELD63?</t>
  </si>
  <si>
    <t>&lt;?PEN_CentrAcc_LDR?&gt;</t>
  </si>
  <si>
    <t>Старкова Людмила Юрьевна</t>
  </si>
  <si>
    <t>ОТЧЕТ О ДВИЖЕНИИ ДЕНЕЖНЫХ СРЕДСТВ УЧРЕЖДЕНИЯ</t>
  </si>
  <si>
    <t xml:space="preserve">Форма по ОКУД </t>
  </si>
  <si>
    <t>0503723</t>
  </si>
  <si>
    <t>на 1 января 2018 г.</t>
  </si>
  <si>
    <t xml:space="preserve">Дата </t>
  </si>
  <si>
    <t xml:space="preserve">по ОКПО </t>
  </si>
  <si>
    <t xml:space="preserve">Глава по БК </t>
  </si>
  <si>
    <t xml:space="preserve">по ОКТМО </t>
  </si>
  <si>
    <t>Наименование бюджета</t>
  </si>
  <si>
    <t>Федеральный бюджет</t>
  </si>
  <si>
    <t>Периодичность : Годовая</t>
  </si>
  <si>
    <t xml:space="preserve">по ОКЕИ </t>
  </si>
  <si>
    <t>Единица измерения: руб</t>
  </si>
  <si>
    <t>1. ПОСТУПЛЕНИЯ</t>
  </si>
  <si>
    <t>Код по КОСГУ</t>
  </si>
  <si>
    <t>За отчетный период</t>
  </si>
  <si>
    <t xml:space="preserve">За аналогичный период прошлого финансового года </t>
  </si>
  <si>
    <t>ПОСТУПЛЕНИЯ</t>
  </si>
  <si>
    <t>Поступления по текущим операциям — всего</t>
  </si>
  <si>
    <t>020</t>
  </si>
  <si>
    <t>в том числе:</t>
  </si>
  <si>
    <t>по доходам от собственности</t>
  </si>
  <si>
    <t>из них:</t>
  </si>
  <si>
    <t>проценты полученные</t>
  </si>
  <si>
    <t>041</t>
  </si>
  <si>
    <t>дивиденды</t>
  </si>
  <si>
    <t>042</t>
  </si>
  <si>
    <t>по доходам от оказания платных услуг (работ)</t>
  </si>
  <si>
    <t>субсидии на выполнение государственного (муниципального) задания</t>
  </si>
  <si>
    <t>051</t>
  </si>
  <si>
    <t>от компенсации затрат учреждения</t>
  </si>
  <si>
    <t>052</t>
  </si>
  <si>
    <t>по суммам принудительного изъятия</t>
  </si>
  <si>
    <t>по безвозмездным поступлениям от бюджетов</t>
  </si>
  <si>
    <t>070</t>
  </si>
  <si>
    <t xml:space="preserve"> из них: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</si>
  <si>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</si>
  <si>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</si>
  <si>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</si>
  <si>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</si>
  <si>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по прочим доходам</t>
  </si>
  <si>
    <t>120</t>
  </si>
  <si>
    <t>субсидии</t>
  </si>
  <si>
    <t>121</t>
  </si>
  <si>
    <t>гранты</t>
  </si>
  <si>
    <t>122</t>
  </si>
  <si>
    <t>пожертвования</t>
  </si>
  <si>
    <t>123</t>
  </si>
  <si>
    <t>180</t>
  </si>
  <si>
    <t>прочие безвозмездные поступления</t>
  </si>
  <si>
    <t>124</t>
  </si>
  <si>
    <t>Форма 0503723 с. 2</t>
  </si>
  <si>
    <t>Поступления от инвестиционных операций — всего</t>
  </si>
  <si>
    <t>130</t>
  </si>
  <si>
    <t>от реализации нефинансовых активов:</t>
  </si>
  <si>
    <t>140</t>
  </si>
  <si>
    <t>основных средств</t>
  </si>
  <si>
    <t>141</t>
  </si>
  <si>
    <t>нематериальных активов</t>
  </si>
  <si>
    <t>142</t>
  </si>
  <si>
    <t>непроизведенных активов</t>
  </si>
  <si>
    <t>143</t>
  </si>
  <si>
    <t>материальных запасов</t>
  </si>
  <si>
    <t>144</t>
  </si>
  <si>
    <t>Поступления от финансовых операций — всего</t>
  </si>
  <si>
    <t>с финансовыми активами:</t>
  </si>
  <si>
    <t>от реализации ценных бумаг, кроме акций</t>
  </si>
  <si>
    <t>от реализации акций и иных форм участия в капитале</t>
  </si>
  <si>
    <t>от возврата ссуд и кредитов</t>
  </si>
  <si>
    <t>с иными финансовыми активами</t>
  </si>
  <si>
    <t>164</t>
  </si>
  <si>
    <t>165</t>
  </si>
  <si>
    <t>от осуществления заимствований</t>
  </si>
  <si>
    <t>по привлечению заимствований в рублях</t>
  </si>
  <si>
    <t>181</t>
  </si>
  <si>
    <t>182</t>
  </si>
  <si>
    <t>2. ВЫБЫТИЯ</t>
  </si>
  <si>
    <t>Форма 0503723 с. 3</t>
  </si>
  <si>
    <t>ВЫБЫТИЯ</t>
  </si>
  <si>
    <t>Выбытия по текущим операциям — всего</t>
  </si>
  <si>
    <t>220</t>
  </si>
  <si>
    <t>за счет оплаты труда и начислений на выплаты по оплате труда</t>
  </si>
  <si>
    <t xml:space="preserve">за счет заработной платы </t>
  </si>
  <si>
    <t>231</t>
  </si>
  <si>
    <t xml:space="preserve">за счет прочих выплат </t>
  </si>
  <si>
    <t>за счет начислений на выплаты по оплате труда</t>
  </si>
  <si>
    <t>за счет приобретения работ, услуг</t>
  </si>
  <si>
    <t xml:space="preserve">услуг связи </t>
  </si>
  <si>
    <t>241</t>
  </si>
  <si>
    <t>транспортных услуг</t>
  </si>
  <si>
    <t>коммунальных услуг</t>
  </si>
  <si>
    <t>арендной платы за пользование имуществом</t>
  </si>
  <si>
    <t>244</t>
  </si>
  <si>
    <t>работ, услуг по содержанию имущества</t>
  </si>
  <si>
    <t>245</t>
  </si>
  <si>
    <t>прочих работ, услуг</t>
  </si>
  <si>
    <t>246</t>
  </si>
  <si>
    <t>247</t>
  </si>
  <si>
    <t>за счет обслуживания  долговых обязательств</t>
  </si>
  <si>
    <t>привлеченных заимствований в рублях</t>
  </si>
  <si>
    <t>251</t>
  </si>
  <si>
    <t>253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</si>
  <si>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</si>
  <si>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</si>
  <si>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</si>
  <si>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262</t>
  </si>
  <si>
    <t>263</t>
  </si>
  <si>
    <t>Форма 0503723 с. 4</t>
  </si>
  <si>
    <t>за счет безвозмездных перечислений бюджетам и международным организациям</t>
  </si>
  <si>
    <t>270</t>
  </si>
  <si>
    <t>за счет перечислений наднациональным организациям и правительствам иностранных государств</t>
  </si>
  <si>
    <t>272</t>
  </si>
  <si>
    <t>за счет перечислений международным организациям</t>
  </si>
  <si>
    <t>273</t>
  </si>
  <si>
    <t>за счет социального обеспечения</t>
  </si>
  <si>
    <t>280</t>
  </si>
  <si>
    <t>за счет пособий по социальной помощи населению</t>
  </si>
  <si>
    <t>282</t>
  </si>
  <si>
    <t>за счет пенсий, пособий, выплачиваемых организациями сектора государственного управления</t>
  </si>
  <si>
    <t>283</t>
  </si>
  <si>
    <t>за счет операций с активами</t>
  </si>
  <si>
    <t>за счет чрезвычайных расходов по операциям с активами</t>
  </si>
  <si>
    <t>291</t>
  </si>
  <si>
    <t xml:space="preserve"> за счет прочих расходов</t>
  </si>
  <si>
    <t>за счет уплаты налогов и сборов</t>
  </si>
  <si>
    <t>304</t>
  </si>
  <si>
    <t>Выбытия по инвестиционным операциям — всего</t>
  </si>
  <si>
    <t>на приобретение нефинансовых активов:</t>
  </si>
  <si>
    <t>323</t>
  </si>
  <si>
    <t>324</t>
  </si>
  <si>
    <t>Форма 0503723 с. 5</t>
  </si>
  <si>
    <t>За аналогичный период прошлого финансового года</t>
  </si>
  <si>
    <t>Выбытия по финансовым операциям — всего</t>
  </si>
  <si>
    <t>340</t>
  </si>
  <si>
    <t>по приобретению ценных бумаг, кроме акций и иных форм участия в капитале</t>
  </si>
  <si>
    <t>341</t>
  </si>
  <si>
    <t>по приобретению акций и иных форм участия в капитале</t>
  </si>
  <si>
    <t>342</t>
  </si>
  <si>
    <t>по предоставлению заимствований</t>
  </si>
  <si>
    <t>343</t>
  </si>
  <si>
    <t>344</t>
  </si>
  <si>
    <t>345</t>
  </si>
  <si>
    <t>на погашение государственного (муниципального) долга</t>
  </si>
  <si>
    <t>на погашение заимствований в рублях</t>
  </si>
  <si>
    <t>Иные выбытия - всего</t>
  </si>
  <si>
    <t>363</t>
  </si>
  <si>
    <t>3. ИЗМЕНЕНИЕ ОСТАТКОВ СРЕДСТВ</t>
  </si>
  <si>
    <t>Форма 0503723 с. 6</t>
  </si>
  <si>
    <t>ИЗМЕНЕНИЕ ОСТАТКОВ СРЕДСТВ</t>
  </si>
  <si>
    <t>400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</si>
  <si>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</si>
  <si>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</si>
  <si>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</si>
  <si>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610</t>
  </si>
  <si>
    <t>по операциям с денежными обеспечениями</t>
  </si>
  <si>
    <t>430</t>
  </si>
  <si>
    <t>возврат средств, перечисленных в виде денежных обеспечений</t>
  </si>
  <si>
    <t>431</t>
  </si>
  <si>
    <t>перечисление денежных обеспечений</t>
  </si>
  <si>
    <t>432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</si>
  <si>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</si>
  <si>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</si>
  <si>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</si>
  <si>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</si>
  <si>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>450</t>
  </si>
  <si>
    <t>увеличение расчетов</t>
  </si>
  <si>
    <t>451</t>
  </si>
  <si>
    <t xml:space="preserve">уменьшение расчетов </t>
  </si>
  <si>
    <t>452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</si>
  <si>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</si>
  <si>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</si>
  <si>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</si>
  <si>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</si>
  <si>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463</t>
  </si>
  <si>
    <t>выбытие денежных средств при управлении остатками</t>
  </si>
  <si>
    <t>464</t>
  </si>
  <si>
    <t>Изменение остатков средств — всего</t>
  </si>
  <si>
    <t>500</t>
  </si>
  <si>
    <t>за счет увеличения денежных средств</t>
  </si>
  <si>
    <t>501</t>
  </si>
  <si>
    <t>за счет уменьшения денежных средств</t>
  </si>
  <si>
    <t>502</t>
  </si>
  <si>
    <t>за счет курсовой разницы</t>
  </si>
  <si>
    <t>503</t>
  </si>
  <si>
    <t xml:space="preserve">      4. АНАЛИТИЧЕСКАЯ ИНФОРМАЦИЯ ПО ВЫБЫТИЯМ</t>
  </si>
  <si>
    <t>Форма 0503723 с. 7</t>
  </si>
  <si>
    <t>Код вида расходов</t>
  </si>
  <si>
    <t>Сумма</t>
  </si>
  <si>
    <t>Расходы,  всего</t>
  </si>
  <si>
    <t>900</t>
  </si>
  <si>
    <t>х</t>
  </si>
  <si>
    <t xml:space="preserve">     в том числе:</t>
  </si>
  <si>
    <t>Заработная плата</t>
  </si>
  <si>
    <t>111</t>
  </si>
  <si>
    <t>0801</t>
  </si>
  <si>
    <t>а</t>
  </si>
  <si>
    <t>Прочие выплаты</t>
  </si>
  <si>
    <t>112</t>
  </si>
  <si>
    <t>Начисления на выплаты по оплате труда</t>
  </si>
  <si>
    <t>213</t>
  </si>
  <si>
    <t>119</t>
  </si>
  <si>
    <t>Прочие работы, услуги</t>
  </si>
  <si>
    <t>226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</si>
  <si>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</si>
  <si>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</si>
  <si>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</si>
  <si>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</si>
  <si>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</si>
  <si>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</si>
  <si>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</si>
  <si>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</si>
  <si>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</si>
  <si>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Увеличение стоимости материальных запасов</t>
  </si>
  <si>
    <t>831</t>
  </si>
  <si>
    <t>851</t>
  </si>
  <si>
    <t>852</t>
  </si>
  <si>
    <t>853</t>
  </si>
  <si>
    <t>(расшифровка)</t>
  </si>
  <si>
    <t>Главный бухгалтер</t>
  </si>
  <si>
    <t xml:space="preserve">                                                                                                       </t>
  </si>
  <si>
    <t xml:space="preserve"> "15"  февраля 2018г.</t>
  </si>
  <si>
    <t>Наименование субъекта отчетности</t>
  </si>
  <si>
    <t>Код субъекта отчетности</t>
  </si>
  <si>
    <t>05404001X535800000000</t>
  </si>
  <si>
    <t>0503762</t>
  </si>
  <si>
    <t>Сведения о результатах учреждения по исполнению государственного (муниципального) задания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</si>
  <si>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</si>
  <si>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</si>
  <si>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</si>
  <si>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</si>
  <si>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Не исполнено</t>
  </si>
  <si>
    <t>Причина неисполнения</t>
  </si>
  <si>
    <t>код</t>
  </si>
  <si>
    <t>наименование</t>
  </si>
  <si>
    <t>количество</t>
  </si>
  <si>
    <t>сумма, руб.</t>
  </si>
  <si>
    <t>001</t>
  </si>
  <si>
    <t>Публичный показ музейных предметов, музейных коллекций (в стационарных условиях)</t>
  </si>
  <si>
    <t>ЧЕЛ</t>
  </si>
  <si>
    <t>151100</t>
  </si>
  <si>
    <t>002</t>
  </si>
  <si>
    <t>Публичный показ музейных предметов, музейных коллекций (удалено через сеть Интернет)</t>
  </si>
  <si>
    <t>4395</t>
  </si>
  <si>
    <t>003</t>
  </si>
  <si>
    <t>Формирование, учет, изучение, обеспечение физического сохранения и безопасности музейных предметов, музейных коллекций</t>
  </si>
  <si>
    <t>ЕД</t>
  </si>
  <si>
    <t>26406</t>
  </si>
  <si>
    <t>004</t>
  </si>
  <si>
    <t>Обеспечение сохранности и целостности историко-архитектурного комплекса, исторической среды и ландшафтов</t>
  </si>
  <si>
    <t>М2</t>
  </si>
  <si>
    <t>1442000</t>
  </si>
  <si>
    <t>005</t>
  </si>
  <si>
    <t>Создание экспозиций (выставок) музеев, организация выездных выставок (в стандартных условиях)</t>
  </si>
  <si>
    <t>39</t>
  </si>
  <si>
    <t>006</t>
  </si>
  <si>
    <t>Осуществление реставрации и консервации предметов, музейных коллекций</t>
  </si>
  <si>
    <t>007</t>
  </si>
  <si>
    <t>Организация и проведение культурно-массовых мероприятий (творческих (фестиваль, выставка, конкурс, смотр))</t>
  </si>
  <si>
    <t>1</t>
  </si>
  <si>
    <t>008</t>
  </si>
  <si>
    <t>Налоги</t>
  </si>
  <si>
    <t>ПРОЦ</t>
  </si>
  <si>
    <t>009</t>
  </si>
  <si>
    <t>Коэффициент выравнивания</t>
  </si>
  <si>
    <t>Дополнительные бюджетные ассигнования на повышение оплаты труда</t>
  </si>
  <si>
    <t>Руководитель финансово-экономической службы</t>
  </si>
  <si>
    <t>Исполнитель</t>
  </si>
  <si>
    <t>Код формы по ОКУД</t>
  </si>
  <si>
    <t>0503768</t>
  </si>
  <si>
    <t xml:space="preserve">Наименование субъекта отчетности </t>
  </si>
  <si>
    <t xml:space="preserve">Код субъекта </t>
  </si>
  <si>
    <t>Сведения о движении нефинансовых активов учреждения</t>
  </si>
  <si>
    <t>Вид деятельности</t>
  </si>
  <si>
    <t>субсидии на выполнение государственного (муниципального) задания (z-4)</t>
  </si>
  <si>
    <t>1. Нефинансовые активы</t>
  </si>
  <si>
    <t>Счет аналитического учета</t>
  </si>
  <si>
    <t>Наличие на начало года</t>
  </si>
  <si>
    <t>Поступление
(увеличение)</t>
  </si>
  <si>
    <t>Выбытие
(уменьшение)</t>
  </si>
  <si>
    <t>Наличие на конец года</t>
  </si>
  <si>
    <t>всего</t>
  </si>
  <si>
    <t>из них</t>
  </si>
  <si>
    <t xml:space="preserve">наименование </t>
  </si>
  <si>
    <t>получено безвозмездно</t>
  </si>
  <si>
    <t>оприходовано неучетных(восстановлено в учете)</t>
  </si>
  <si>
    <t>передано безвозмездно</t>
  </si>
  <si>
    <t>в результате недостач, хищений</t>
  </si>
  <si>
    <t xml:space="preserve">          1. Движение основных средств</t>
  </si>
  <si>
    <t>1.1. Основные средства</t>
  </si>
  <si>
    <t>010100000</t>
  </si>
  <si>
    <t xml:space="preserve">     Жилые помещения</t>
  </si>
  <si>
    <t>0101Х1000</t>
  </si>
  <si>
    <t>011</t>
  </si>
  <si>
    <t xml:space="preserve">     Нежилые помещения</t>
  </si>
  <si>
    <t>0101Х2000</t>
  </si>
  <si>
    <t>012</t>
  </si>
  <si>
    <t xml:space="preserve">     Сооружения</t>
  </si>
  <si>
    <t>0101Х3000</t>
  </si>
  <si>
    <t>013</t>
  </si>
  <si>
    <t xml:space="preserve">     Машины и оборудование</t>
  </si>
  <si>
    <t>0101Х4000</t>
  </si>
  <si>
    <t>014</t>
  </si>
  <si>
    <t xml:space="preserve">     Транспортные средства</t>
  </si>
  <si>
    <t>0101Х5000</t>
  </si>
  <si>
    <t>015</t>
  </si>
  <si>
    <t xml:space="preserve">     Производственный и хозяйственный 
     инвентарь</t>
  </si>
  <si>
    <t>0101Х6000</t>
  </si>
  <si>
    <t>016</t>
  </si>
  <si>
    <t xml:space="preserve">     Библиотечный фонд</t>
  </si>
  <si>
    <t>0101Х7000</t>
  </si>
  <si>
    <t>017</t>
  </si>
  <si>
    <t xml:space="preserve">     Прочие основные средства</t>
  </si>
  <si>
    <t>0101Х8000</t>
  </si>
  <si>
    <t>018</t>
  </si>
  <si>
    <t>1.2. Амортизация основных средств</t>
  </si>
  <si>
    <t>010400000</t>
  </si>
  <si>
    <t xml:space="preserve">                           X</t>
  </si>
  <si>
    <t xml:space="preserve">     Амортизация жилых помещений</t>
  </si>
  <si>
    <t>0104Х1000</t>
  </si>
  <si>
    <t xml:space="preserve">     Амортизация нежилых помещений</t>
  </si>
  <si>
    <t>0104Х2000</t>
  </si>
  <si>
    <t xml:space="preserve">     Амортизация сооружений</t>
  </si>
  <si>
    <t>0104Х3000</t>
  </si>
  <si>
    <t>053</t>
  </si>
  <si>
    <t>Форма 0503768 с. 2</t>
  </si>
  <si>
    <t xml:space="preserve">     Амортизация машин и оборудования</t>
  </si>
  <si>
    <t>0104Х4000</t>
  </si>
  <si>
    <t xml:space="preserve">     Амортизация транспортных средств</t>
  </si>
  <si>
    <t>0104Х5000</t>
  </si>
  <si>
    <t>055</t>
  </si>
  <si>
    <t xml:space="preserve">     Амортизация производственного и 
     хозяйственного инвентаря</t>
  </si>
  <si>
    <t>0104Х6000</t>
  </si>
  <si>
    <t>056</t>
  </si>
  <si>
    <t xml:space="preserve">     Амортизация библиотечного фонда</t>
  </si>
  <si>
    <t>0104Х7000</t>
  </si>
  <si>
    <t>057</t>
  </si>
  <si>
    <t xml:space="preserve">     Амортизация прочих основных средств</t>
  </si>
  <si>
    <t>0104Х8000</t>
  </si>
  <si>
    <t>058</t>
  </si>
  <si>
    <t>1.3. Вложения в основные средства</t>
  </si>
  <si>
    <t>0106Х1000</t>
  </si>
  <si>
    <t>1.4. Основные средства в пути</t>
  </si>
  <si>
    <t>0107Х1000</t>
  </si>
  <si>
    <t>080</t>
  </si>
  <si>
    <t xml:space="preserve">          2. Движение нематериальных активов</t>
  </si>
  <si>
    <t>2.1. Нематериальные активы</t>
  </si>
  <si>
    <t>0102Х0000</t>
  </si>
  <si>
    <t>2.2. Амортизация нематериальных активов</t>
  </si>
  <si>
    <t>0104Х9000</t>
  </si>
  <si>
    <t>2.3. Вложения в нематериальные активы</t>
  </si>
  <si>
    <t>0106Х2000</t>
  </si>
  <si>
    <t xml:space="preserve">          3. Движение непроизведенных активов</t>
  </si>
  <si>
    <t>3.1. Непроизведенные активы</t>
  </si>
  <si>
    <t>010300000</t>
  </si>
  <si>
    <t xml:space="preserve">     Земля</t>
  </si>
  <si>
    <t>0103Х1000</t>
  </si>
  <si>
    <t>151</t>
  </si>
  <si>
    <t xml:space="preserve">     Ресурсы недр</t>
  </si>
  <si>
    <t>0103Х2000</t>
  </si>
  <si>
    <t>152</t>
  </si>
  <si>
    <t xml:space="preserve">     Прочие непроизведенные активы</t>
  </si>
  <si>
    <t>0103Х3000</t>
  </si>
  <si>
    <t>153</t>
  </si>
  <si>
    <t>3.2. Вложения в непроизведенные активы</t>
  </si>
  <si>
    <t>0106Х3000</t>
  </si>
  <si>
    <t xml:space="preserve">          4. Движение материальных запасов</t>
  </si>
  <si>
    <t>4.1. Материальные запасы</t>
  </si>
  <si>
    <t>010500000</t>
  </si>
  <si>
    <t>4.2. Вложения в материальные запасы</t>
  </si>
  <si>
    <t>0106Х4000</t>
  </si>
  <si>
    <t>4.3. Материальные запасы в пути</t>
  </si>
  <si>
    <t>0107Х3000</t>
  </si>
  <si>
    <t xml:space="preserve">2. Недвижимое и особо ценное имущество учреждения </t>
  </si>
  <si>
    <t>Форма 0503768 с. 3</t>
  </si>
  <si>
    <t>1.1. Основные средства, всего</t>
  </si>
  <si>
    <t xml:space="preserve">     из них
     недвижимое имущество</t>
  </si>
  <si>
    <t>010110000</t>
  </si>
  <si>
    <t>311</t>
  </si>
  <si>
    <t xml:space="preserve">     особо ценное имущество</t>
  </si>
  <si>
    <t>010120000</t>
  </si>
  <si>
    <t>312</t>
  </si>
  <si>
    <t>1.2. Амортизация основных средств, всего</t>
  </si>
  <si>
    <t>010410000</t>
  </si>
  <si>
    <t>1.3. Вложения в основные средства, всего</t>
  </si>
  <si>
    <t>010611000</t>
  </si>
  <si>
    <t>010621000</t>
  </si>
  <si>
    <t xml:space="preserve">1.4. Основные средства в пути, всего </t>
  </si>
  <si>
    <t>2.1. Нематериальные активы, всего</t>
  </si>
  <si>
    <t xml:space="preserve">     из них
     особо ценное движимое имущество</t>
  </si>
  <si>
    <t>010220000</t>
  </si>
  <si>
    <t>2.2. Амортизация нематериальных активов, всего</t>
  </si>
  <si>
    <t>010429000</t>
  </si>
  <si>
    <t>Форма 0503768 с. 4</t>
  </si>
  <si>
    <t>2.3. Вложения в нематериальные активы, всего</t>
  </si>
  <si>
    <t>010622000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</si>
  <si>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</si>
  <si>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</si>
  <si>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</si>
  <si>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</si>
  <si>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</si>
  <si>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</si>
  <si>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</si>
  <si>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</si>
  <si>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Форма 0503768 с. 5</t>
  </si>
  <si>
    <t xml:space="preserve">Забалансовый счет </t>
  </si>
  <si>
    <t>1. Имущество, полученное в пользование</t>
  </si>
  <si>
    <t>01</t>
  </si>
  <si>
    <t xml:space="preserve">         в том числе:
         недвижимое имущество</t>
  </si>
  <si>
    <t xml:space="preserve">                   из них:
                   непроизведенное имущество</t>
  </si>
  <si>
    <t xml:space="preserve">         движимое</t>
  </si>
  <si>
    <t>453</t>
  </si>
  <si>
    <t>2. Материальные ценности, принятые на хранение</t>
  </si>
  <si>
    <t xml:space="preserve">         из них: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</si>
  <si>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</si>
  <si>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</si>
  <si>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</si>
  <si>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</si>
  <si>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 xml:space="preserve">     в том числе
     основные средства</t>
  </si>
  <si>
    <t xml:space="preserve">     материальные запасы</t>
  </si>
  <si>
    <t>483</t>
  </si>
  <si>
    <t>484</t>
  </si>
  <si>
    <t>5. Переходящие награды, призы, кубки и ценные подарки, сувениры</t>
  </si>
  <si>
    <t>07</t>
  </si>
  <si>
    <t>490</t>
  </si>
  <si>
    <t>Форма 0503768 с. 6</t>
  </si>
  <si>
    <t>6. Основные средства, стоимостью до 3000 рублей включительно в эксплуатации</t>
  </si>
  <si>
    <t>21</t>
  </si>
  <si>
    <t xml:space="preserve">     в том числе
     особо ценное движимое имущество</t>
  </si>
  <si>
    <t>511</t>
  </si>
  <si>
    <t xml:space="preserve">     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</si>
  <si>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</si>
  <si>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</si>
  <si>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</si>
  <si>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523</t>
  </si>
  <si>
    <t>524</t>
  </si>
  <si>
    <t>8. Периодические издания для пользования</t>
  </si>
  <si>
    <t>23</t>
  </si>
  <si>
    <t>9. Имущество, переданное в доверительное управление</t>
  </si>
  <si>
    <t>24</t>
  </si>
  <si>
    <t xml:space="preserve">     особо ценное движимое имущество</t>
  </si>
  <si>
    <t>543</t>
  </si>
  <si>
    <t xml:space="preserve">     нематериальные активы</t>
  </si>
  <si>
    <t>544</t>
  </si>
  <si>
    <t>545</t>
  </si>
  <si>
    <t>546</t>
  </si>
  <si>
    <t>547</t>
  </si>
  <si>
    <t>Форма 0503768 с. 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</si>
  <si>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</si>
  <si>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</si>
  <si>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</si>
  <si>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</si>
  <si>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</si>
  <si>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</si>
  <si>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</si>
  <si>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</si>
  <si>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</si>
  <si>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</si>
  <si>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</si>
  <si>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</si>
  <si>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</si>
  <si>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</si>
  <si>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</si>
  <si>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</si>
  <si>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</si>
  <si>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</si>
  <si>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</si>
  <si>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</si>
  <si>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12. Материальные ценности, выданные в личное пользование работникам (сотрудникам)</t>
  </si>
  <si>
    <t>27</t>
  </si>
  <si>
    <t>568</t>
  </si>
  <si>
    <t xml:space="preserve"> на "09"  февраля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</si>
</sst>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  <charset val="204"/>
    </font>
    <font>
      <sz val="10"/>
      <color indexed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Calibri"/>
      <family val="2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9"/>
      <name val="Arial"/>
      <family val="2"/>
      <charset val="204"/>
    </font>
    <font>
      <sz val="11"/>
      <color indexed="8"/>
      <name val="Arial"/>
      <family val="2"/>
      <charset val="204"/>
    </font>
    <font>
      <sz val="9"/>
      <color indexed="9"/>
      <name val="Arial"/>
      <family val="2"/>
      <charset val="204"/>
    </font>
    <font>
      <sz val="10"/>
      <name val="Arial Cyr"/>
      <family val="2"/>
      <charset val="204"/>
    </font>
    <font>
      <sz val="7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color indexed="8"/>
      <name val="Calibri"/>
      <family val="2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30" fillId="0" borderId="0"/>
    <xf numFmtId="0" fontId="22" fillId="0" borderId="0"/>
  </cellStyleXfs>
  <cellXfs count="566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wrapText="1"/>
    </xf>
    <xf numFmtId="0" fontId="5" fillId="0" borderId="0" xfId="0" applyFont="1"/>
    <xf numFmtId="0" fontId="1" fillId="0" borderId="0" xfId="0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5" fillId="0" borderId="0" xfId="0" applyFont="1" applyAlignment="1">
      <alignment wrapText="1" shrinkToFit="1"/>
    </xf>
    <xf numFmtId="0" fontId="5" fillId="0" borderId="0" xfId="0" applyFont="1" applyBorder="1" applyAlignment="1"/>
    <xf numFmtId="0" fontId="5" fillId="0" borderId="0" xfId="0" applyFont="1" applyBorder="1"/>
    <xf numFmtId="49" fontId="6" fillId="0" borderId="1" xfId="0" applyNumberFormat="1" applyFont="1" applyBorder="1" applyAlignment="1">
      <alignment wrapText="1" shrinkToFit="1"/>
    </xf>
    <xf numFmtId="0" fontId="5" fillId="0" borderId="2" xfId="0" applyFont="1" applyBorder="1"/>
    <xf numFmtId="0" fontId="5" fillId="0" borderId="0" xfId="0" applyFont="1" applyBorder="1" applyAlignment="1">
      <alignment wrapText="1" shrinkToFit="1"/>
    </xf>
    <xf numFmtId="14" fontId="5" fillId="0" borderId="0" xfId="0" applyNumberFormat="1" applyFont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 shrinkToFit="1"/>
    </xf>
    <xf numFmtId="49" fontId="7" fillId="0" borderId="0" xfId="0" quotePrefix="1" applyNumberFormat="1" applyFont="1" applyBorder="1" applyAlignment="1">
      <alignment horizontal="center" vertical="center" wrapText="1" shrinkToFit="1"/>
    </xf>
    <xf numFmtId="49" fontId="7" fillId="0" borderId="0" xfId="0" quotePrefix="1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wrapText="1" shrinkToFit="1"/>
    </xf>
    <xf numFmtId="4" fontId="5" fillId="0" borderId="1" xfId="0" applyNumberFormat="1" applyFont="1" applyBorder="1" applyAlignment="1">
      <alignment wrapText="1" shrinkToFi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9" fillId="0" borderId="3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horizontal="right" wrapText="1"/>
    </xf>
    <xf numFmtId="49" fontId="9" fillId="0" borderId="4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 shrinkToFi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 shrinkToFit="1"/>
    </xf>
    <xf numFmtId="49" fontId="9" fillId="0" borderId="7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 wrapText="1"/>
    </xf>
    <xf numFmtId="49" fontId="9" fillId="0" borderId="7" xfId="0" quotePrefix="1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wrapText="1"/>
    </xf>
    <xf numFmtId="49" fontId="9" fillId="0" borderId="5" xfId="0" quotePrefix="1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Alignment="1">
      <alignment wrapText="1"/>
    </xf>
    <xf numFmtId="0" fontId="9" fillId="0" borderId="0" xfId="0" applyFont="1" applyFill="1" applyBorder="1" applyAlignment="1">
      <alignment horizontal="right" wrapText="1"/>
    </xf>
    <xf numFmtId="49" fontId="9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4" fontId="11" fillId="0" borderId="12" xfId="0" applyNumberFormat="1" applyFont="1" applyBorder="1" applyAlignment="1">
      <alignment wrapText="1" shrinkToFit="1"/>
    </xf>
    <xf numFmtId="4" fontId="11" fillId="0" borderId="13" xfId="0" applyNumberFormat="1" applyFont="1" applyBorder="1" applyAlignment="1">
      <alignment wrapText="1" shrinkToFit="1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/>
    <xf numFmtId="0" fontId="11" fillId="0" borderId="14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indent="2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wrapText="1" shrinkToFit="1"/>
    </xf>
    <xf numFmtId="0" fontId="4" fillId="0" borderId="0" xfId="0" applyFont="1" applyAlignment="1">
      <alignment horizontal="right"/>
    </xf>
    <xf numFmtId="0" fontId="11" fillId="0" borderId="14" xfId="0" applyFont="1" applyBorder="1" applyAlignment="1">
      <alignment horizontal="center" wrapText="1" shrinkToFit="1"/>
    </xf>
    <xf numFmtId="0" fontId="11" fillId="0" borderId="0" xfId="0" applyFont="1" applyBorder="1" applyAlignment="1">
      <alignment wrapText="1" shrinkToFit="1"/>
    </xf>
    <xf numFmtId="0" fontId="3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8" fillId="0" borderId="2" xfId="0" applyFont="1" applyBorder="1"/>
    <xf numFmtId="0" fontId="11" fillId="0" borderId="0" xfId="0" applyFont="1" applyAlignment="1"/>
    <xf numFmtId="49" fontId="11" fillId="0" borderId="0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 wrapText="1" shrinkToFi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wrapText="1"/>
    </xf>
    <xf numFmtId="0" fontId="15" fillId="0" borderId="0" xfId="1" applyFont="1" applyAlignment="1">
      <alignment wrapText="1"/>
    </xf>
    <xf numFmtId="0" fontId="15" fillId="0" borderId="0" xfId="1" applyFont="1"/>
    <xf numFmtId="0" fontId="16" fillId="0" borderId="0" xfId="1" applyNumberFormat="1" applyFont="1" applyFill="1" applyBorder="1" applyAlignment="1">
      <alignment horizontal="left"/>
    </xf>
    <xf numFmtId="0" fontId="17" fillId="3" borderId="3" xfId="1" applyNumberFormat="1" applyFont="1" applyFill="1" applyBorder="1" applyAlignment="1">
      <alignment horizontal="center"/>
    </xf>
    <xf numFmtId="2" fontId="15" fillId="0" borderId="0" xfId="1" applyNumberFormat="1" applyFont="1"/>
    <xf numFmtId="0" fontId="17" fillId="0" borderId="0" xfId="1" applyNumberFormat="1" applyFont="1" applyFill="1" applyAlignment="1">
      <alignment horizontal="right" wrapText="1"/>
    </xf>
    <xf numFmtId="49" fontId="17" fillId="3" borderId="4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wrapText="1"/>
    </xf>
    <xf numFmtId="0" fontId="17" fillId="3" borderId="7" xfId="1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vertical="center" wrapText="1"/>
    </xf>
    <xf numFmtId="0" fontId="17" fillId="0" borderId="0" xfId="1" applyNumberFormat="1" applyFont="1" applyFill="1" applyAlignment="1">
      <alignment horizontal="right"/>
    </xf>
    <xf numFmtId="49" fontId="17" fillId="3" borderId="5" xfId="1" applyNumberFormat="1" applyFont="1" applyFill="1" applyBorder="1" applyAlignment="1">
      <alignment horizontal="center" vertical="center"/>
    </xf>
    <xf numFmtId="0" fontId="15" fillId="0" borderId="0" xfId="1" applyFont="1" applyAlignment="1"/>
    <xf numFmtId="49" fontId="17" fillId="3" borderId="7" xfId="1" applyNumberFormat="1" applyFont="1" applyFill="1" applyBorder="1" applyAlignment="1">
      <alignment horizontal="center" vertical="center"/>
    </xf>
    <xf numFmtId="0" fontId="15" fillId="0" borderId="0" xfId="1" applyFont="1" applyFill="1"/>
    <xf numFmtId="0" fontId="15" fillId="0" borderId="0" xfId="1" applyFont="1" applyAlignment="1">
      <alignment horizontal="left"/>
    </xf>
    <xf numFmtId="0" fontId="17" fillId="3" borderId="8" xfId="1" applyNumberFormat="1" applyFont="1" applyFill="1" applyBorder="1" applyAlignment="1">
      <alignment horizontal="center" vertical="center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3" borderId="13" xfId="1" applyNumberFormat="1" applyFont="1" applyFill="1" applyBorder="1" applyAlignment="1">
      <alignment horizontal="center" vertical="center" wrapText="1"/>
    </xf>
    <xf numFmtId="0" fontId="1" fillId="3" borderId="3" xfId="1" applyNumberFormat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49" fontId="3" fillId="3" borderId="16" xfId="1" quotePrefix="1" applyNumberFormat="1" applyFont="1" applyFill="1" applyBorder="1" applyAlignment="1">
      <alignment horizontal="center"/>
    </xf>
    <xf numFmtId="49" fontId="3" fillId="3" borderId="17" xfId="1" applyNumberFormat="1" applyFont="1" applyFill="1" applyBorder="1" applyAlignment="1">
      <alignment horizontal="center"/>
    </xf>
    <xf numFmtId="4" fontId="17" fillId="3" borderId="18" xfId="1" applyNumberFormat="1" applyFont="1" applyFill="1" applyBorder="1" applyAlignment="1">
      <alignment horizontal="right"/>
    </xf>
    <xf numFmtId="49" fontId="3" fillId="3" borderId="19" xfId="1" quotePrefix="1" applyNumberFormat="1" applyFont="1" applyFill="1" applyBorder="1" applyAlignment="1">
      <alignment horizontal="center"/>
    </xf>
    <xf numFmtId="49" fontId="3" fillId="3" borderId="12" xfId="1" applyNumberFormat="1" applyFont="1" applyFill="1" applyBorder="1" applyAlignment="1">
      <alignment horizontal="center"/>
    </xf>
    <xf numFmtId="4" fontId="17" fillId="3" borderId="20" xfId="1" applyNumberFormat="1" applyFont="1" applyFill="1" applyBorder="1" applyAlignment="1">
      <alignment horizontal="right"/>
    </xf>
    <xf numFmtId="0" fontId="3" fillId="3" borderId="21" xfId="1" applyFont="1" applyFill="1" applyBorder="1" applyAlignment="1">
      <alignment horizontal="left" indent="1"/>
    </xf>
    <xf numFmtId="0" fontId="19" fillId="3" borderId="22" xfId="1" applyFont="1" applyFill="1" applyBorder="1" applyAlignment="1">
      <alignment horizontal="left" indent="2"/>
    </xf>
    <xf numFmtId="49" fontId="3" fillId="3" borderId="23" xfId="1" applyNumberFormat="1" applyFont="1" applyFill="1" applyBorder="1"/>
    <xf numFmtId="49" fontId="3" fillId="3" borderId="3" xfId="1" applyNumberFormat="1" applyFont="1" applyFill="1" applyBorder="1"/>
    <xf numFmtId="4" fontId="17" fillId="3" borderId="24" xfId="1" applyNumberFormat="1" applyFont="1" applyFill="1" applyBorder="1" applyAlignment="1">
      <alignment horizontal="right"/>
    </xf>
    <xf numFmtId="0" fontId="3" fillId="3" borderId="25" xfId="1" applyFont="1" applyFill="1" applyBorder="1" applyAlignment="1">
      <alignment horizontal="left" wrapText="1" indent="1"/>
    </xf>
    <xf numFmtId="0" fontId="3" fillId="3" borderId="26" xfId="1" applyFont="1" applyFill="1" applyBorder="1" applyAlignment="1">
      <alignment horizontal="left" wrapText="1" indent="2"/>
    </xf>
    <xf numFmtId="49" fontId="3" fillId="3" borderId="27" xfId="1" quotePrefix="1" applyNumberFormat="1" applyFont="1" applyFill="1" applyBorder="1" applyAlignment="1">
      <alignment horizontal="center"/>
    </xf>
    <xf numFmtId="49" fontId="3" fillId="3" borderId="28" xfId="1" applyNumberFormat="1" applyFont="1" applyFill="1" applyBorder="1" applyAlignment="1">
      <alignment horizontal="center"/>
    </xf>
    <xf numFmtId="4" fontId="17" fillId="3" borderId="29" xfId="1" applyNumberFormat="1" applyFont="1" applyFill="1" applyBorder="1" applyAlignment="1">
      <alignment horizontal="right"/>
    </xf>
    <xf numFmtId="0" fontId="19" fillId="3" borderId="30" xfId="1" applyFont="1" applyFill="1" applyBorder="1" applyAlignment="1">
      <alignment horizontal="left" wrapText="1" indent="2"/>
    </xf>
    <xf numFmtId="0" fontId="19" fillId="3" borderId="31" xfId="1" applyFont="1" applyFill="1" applyBorder="1" applyAlignment="1">
      <alignment horizontal="left" wrapText="1" indent="4"/>
    </xf>
    <xf numFmtId="49" fontId="3" fillId="3" borderId="32" xfId="1" applyNumberFormat="1" applyFont="1" applyFill="1" applyBorder="1"/>
    <xf numFmtId="0" fontId="19" fillId="3" borderId="0" xfId="1" applyFont="1" applyFill="1" applyBorder="1" applyAlignment="1">
      <alignment horizontal="left" wrapText="1" indent="2"/>
    </xf>
    <xf numFmtId="0" fontId="19" fillId="3" borderId="26" xfId="1" applyFont="1" applyFill="1" applyBorder="1" applyAlignment="1">
      <alignment horizontal="left" wrapText="1" indent="4"/>
    </xf>
    <xf numFmtId="49" fontId="3" fillId="3" borderId="33" xfId="1" applyNumberFormat="1" applyFont="1" applyFill="1" applyBorder="1" applyAlignment="1">
      <alignment horizontal="center"/>
    </xf>
    <xf numFmtId="0" fontId="19" fillId="3" borderId="34" xfId="1" applyFont="1" applyFill="1" applyBorder="1" applyAlignment="1">
      <alignment horizontal="left" wrapText="1" indent="2"/>
    </xf>
    <xf numFmtId="0" fontId="19" fillId="3" borderId="35" xfId="1" applyFont="1" applyFill="1" applyBorder="1" applyAlignment="1">
      <alignment horizontal="left" wrapText="1" indent="3"/>
    </xf>
    <xf numFmtId="49" fontId="3" fillId="3" borderId="36" xfId="1" quotePrefix="1" applyNumberFormat="1" applyFont="1" applyFill="1" applyBorder="1" applyAlignment="1">
      <alignment horizontal="center"/>
    </xf>
    <xf numFmtId="49" fontId="3" fillId="3" borderId="37" xfId="1" applyNumberFormat="1" applyFont="1" applyFill="1" applyBorder="1" applyAlignment="1">
      <alignment horizontal="center"/>
    </xf>
    <xf numFmtId="0" fontId="3" fillId="3" borderId="34" xfId="1" applyFont="1" applyFill="1" applyBorder="1" applyAlignment="1">
      <alignment horizontal="left" wrapText="1" indent="1"/>
    </xf>
    <xf numFmtId="0" fontId="3" fillId="3" borderId="35" xfId="1" applyFont="1" applyFill="1" applyBorder="1" applyAlignment="1">
      <alignment horizontal="left" wrapText="1" indent="1"/>
    </xf>
    <xf numFmtId="0" fontId="19" fillId="3" borderId="31" xfId="1" applyFont="1" applyFill="1" applyBorder="1" applyAlignment="1">
      <alignment horizontal="left" wrapText="1" indent="2"/>
    </xf>
    <xf numFmtId="49" fontId="3" fillId="3" borderId="27" xfId="1" applyNumberFormat="1" applyFont="1" applyFill="1" applyBorder="1" applyAlignment="1">
      <alignment horizontal="center"/>
    </xf>
    <xf numFmtId="0" fontId="19" fillId="3" borderId="26" xfId="1" applyFont="1" applyFill="1" applyBorder="1" applyAlignment="1">
      <alignment horizontal="left" wrapText="1" indent="2"/>
    </xf>
    <xf numFmtId="0" fontId="3" fillId="3" borderId="0" xfId="1" applyFont="1" applyFill="1" applyBorder="1" applyAlignment="1">
      <alignment horizontal="left" wrapText="1" indent="1"/>
    </xf>
    <xf numFmtId="0" fontId="19" fillId="3" borderId="30" xfId="1" applyFont="1" applyFill="1" applyBorder="1" applyAlignment="1">
      <alignment horizontal="left" indent="2"/>
    </xf>
    <xf numFmtId="0" fontId="19" fillId="3" borderId="31" xfId="1" applyFont="1" applyFill="1" applyBorder="1" applyAlignment="1">
      <alignment horizontal="left" indent="2"/>
    </xf>
    <xf numFmtId="0" fontId="19" fillId="3" borderId="35" xfId="1" applyFont="1" applyFill="1" applyBorder="1" applyAlignment="1">
      <alignment horizontal="left" wrapText="1" indent="2"/>
    </xf>
    <xf numFmtId="0" fontId="3" fillId="3" borderId="26" xfId="1" applyFont="1" applyFill="1" applyBorder="1" applyAlignment="1">
      <alignment horizontal="left" wrapText="1" indent="1"/>
    </xf>
    <xf numFmtId="4" fontId="3" fillId="3" borderId="29" xfId="1" applyNumberFormat="1" applyFont="1" applyFill="1" applyBorder="1" applyAlignment="1">
      <alignment horizontal="right"/>
    </xf>
    <xf numFmtId="4" fontId="3" fillId="3" borderId="24" xfId="1" applyNumberFormat="1" applyFont="1" applyFill="1" applyBorder="1" applyAlignment="1">
      <alignment horizontal="right"/>
    </xf>
    <xf numFmtId="0" fontId="15" fillId="0" borderId="0" xfId="1" applyFont="1" applyBorder="1" applyAlignment="1">
      <alignment wrapText="1"/>
    </xf>
    <xf numFmtId="0" fontId="19" fillId="3" borderId="25" xfId="1" applyFont="1" applyFill="1" applyBorder="1" applyAlignment="1">
      <alignment horizontal="left" wrapText="1" indent="2"/>
    </xf>
    <xf numFmtId="4" fontId="3" fillId="3" borderId="20" xfId="1" applyNumberFormat="1" applyFont="1" applyFill="1" applyBorder="1" applyAlignment="1">
      <alignment horizontal="right"/>
    </xf>
    <xf numFmtId="0" fontId="19" fillId="3" borderId="38" xfId="1" applyFont="1" applyFill="1" applyBorder="1" applyAlignment="1">
      <alignment horizontal="left" wrapText="1" indent="2"/>
    </xf>
    <xf numFmtId="0" fontId="19" fillId="3" borderId="39" xfId="1" applyFont="1" applyFill="1" applyBorder="1" applyAlignment="1">
      <alignment horizontal="left" wrapText="1" indent="2"/>
    </xf>
    <xf numFmtId="49" fontId="3" fillId="3" borderId="40" xfId="1" applyNumberFormat="1" applyFont="1" applyFill="1" applyBorder="1" applyAlignment="1">
      <alignment horizontal="center"/>
    </xf>
    <xf numFmtId="49" fontId="3" fillId="3" borderId="9" xfId="1" applyNumberFormat="1" applyFont="1" applyFill="1" applyBorder="1" applyAlignment="1">
      <alignment horizontal="center"/>
    </xf>
    <xf numFmtId="4" fontId="3" fillId="3" borderId="41" xfId="1" applyNumberFormat="1" applyFont="1" applyFill="1" applyBorder="1" applyAlignment="1">
      <alignment horizontal="right"/>
    </xf>
    <xf numFmtId="49" fontId="3" fillId="3" borderId="0" xfId="1" applyNumberFormat="1" applyFont="1" applyFill="1" applyBorder="1" applyAlignment="1">
      <alignment horizontal="center"/>
    </xf>
    <xf numFmtId="4" fontId="3" fillId="3" borderId="0" xfId="1" applyNumberFormat="1" applyFont="1" applyFill="1" applyBorder="1" applyAlignment="1">
      <alignment horizontal="right"/>
    </xf>
    <xf numFmtId="0" fontId="20" fillId="0" borderId="0" xfId="1" applyFont="1" applyBorder="1" applyAlignment="1"/>
    <xf numFmtId="0" fontId="17" fillId="3" borderId="0" xfId="1" applyFont="1" applyFill="1" applyBorder="1" applyAlignment="1">
      <alignment horizontal="left" wrapText="1" indent="1"/>
    </xf>
    <xf numFmtId="49" fontId="17" fillId="3" borderId="0" xfId="1" applyNumberFormat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/>
    </xf>
    <xf numFmtId="4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right" vertical="center"/>
    </xf>
    <xf numFmtId="0" fontId="1" fillId="3" borderId="12" xfId="1" applyNumberFormat="1" applyFont="1" applyFill="1" applyBorder="1" applyAlignment="1">
      <alignment horizontal="center" vertical="center" wrapText="1"/>
    </xf>
    <xf numFmtId="0" fontId="1" fillId="3" borderId="9" xfId="1" applyNumberFormat="1" applyFont="1" applyFill="1" applyBorder="1" applyAlignment="1">
      <alignment horizontal="center" vertical="center" wrapText="1"/>
    </xf>
    <xf numFmtId="0" fontId="1" fillId="3" borderId="10" xfId="1" applyNumberFormat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wrapText="1"/>
    </xf>
    <xf numFmtId="0" fontId="4" fillId="3" borderId="26" xfId="1" applyFont="1" applyFill="1" applyBorder="1" applyAlignment="1">
      <alignment wrapText="1"/>
    </xf>
    <xf numFmtId="0" fontId="3" fillId="3" borderId="30" xfId="1" applyFont="1" applyFill="1" applyBorder="1" applyAlignment="1">
      <alignment horizontal="left" wrapText="1" indent="1"/>
    </xf>
    <xf numFmtId="0" fontId="3" fillId="3" borderId="31" xfId="1" applyFont="1" applyFill="1" applyBorder="1" applyAlignment="1">
      <alignment horizontal="left" wrapText="1" indent="1"/>
    </xf>
    <xf numFmtId="0" fontId="4" fillId="3" borderId="35" xfId="1" applyFont="1" applyFill="1" applyBorder="1" applyAlignment="1">
      <alignment wrapText="1"/>
    </xf>
    <xf numFmtId="49" fontId="3" fillId="3" borderId="40" xfId="1" quotePrefix="1" applyNumberFormat="1" applyFont="1" applyFill="1" applyBorder="1" applyAlignment="1">
      <alignment horizontal="center"/>
    </xf>
    <xf numFmtId="49" fontId="3" fillId="3" borderId="0" xfId="1" quotePrefix="1" applyNumberFormat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17" fillId="3" borderId="0" xfId="1" applyFont="1" applyFill="1" applyBorder="1" applyAlignment="1">
      <alignment horizontal="right"/>
    </xf>
    <xf numFmtId="0" fontId="16" fillId="3" borderId="14" xfId="1" applyFont="1" applyFill="1" applyBorder="1" applyAlignment="1">
      <alignment horizontal="center"/>
    </xf>
    <xf numFmtId="0" fontId="17" fillId="3" borderId="0" xfId="1" applyFont="1" applyFill="1" applyAlignment="1">
      <alignment horizontal="right"/>
    </xf>
    <xf numFmtId="0" fontId="1" fillId="3" borderId="1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/>
    </xf>
    <xf numFmtId="0" fontId="3" fillId="3" borderId="16" xfId="1" quotePrefix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4" fontId="3" fillId="3" borderId="18" xfId="1" applyNumberFormat="1" applyFont="1" applyFill="1" applyBorder="1" applyAlignment="1">
      <alignment horizontal="right"/>
    </xf>
    <xf numFmtId="0" fontId="4" fillId="3" borderId="25" xfId="1" applyFont="1" applyFill="1" applyBorder="1" applyAlignment="1">
      <alignment wrapText="1"/>
    </xf>
    <xf numFmtId="0" fontId="3" fillId="3" borderId="19" xfId="1" quotePrefix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3" fillId="3" borderId="3" xfId="1" applyFont="1" applyFill="1" applyBorder="1"/>
    <xf numFmtId="0" fontId="3" fillId="3" borderId="33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42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4" fontId="3" fillId="3" borderId="0" xfId="1" applyNumberFormat="1" applyFont="1" applyFill="1" applyBorder="1" applyAlignment="1"/>
    <xf numFmtId="4" fontId="17" fillId="3" borderId="0" xfId="1" applyNumberFormat="1" applyFont="1" applyFill="1" applyBorder="1" applyAlignment="1">
      <alignment horizontal="right"/>
    </xf>
    <xf numFmtId="49" fontId="3" fillId="3" borderId="24" xfId="1" applyNumberFormat="1" applyFont="1" applyFill="1" applyBorder="1" applyAlignment="1">
      <alignment horizontal="right"/>
    </xf>
    <xf numFmtId="2" fontId="3" fillId="3" borderId="29" xfId="1" applyNumberFormat="1" applyFont="1" applyFill="1" applyBorder="1" applyAlignment="1">
      <alignment horizontal="right"/>
    </xf>
    <xf numFmtId="49" fontId="3" fillId="3" borderId="23" xfId="1" applyNumberFormat="1" applyFont="1" applyFill="1" applyBorder="1" applyAlignment="1">
      <alignment horizontal="center"/>
    </xf>
    <xf numFmtId="49" fontId="3" fillId="3" borderId="32" xfId="1" applyNumberFormat="1" applyFont="1" applyFill="1" applyBorder="1" applyAlignment="1">
      <alignment horizontal="center"/>
    </xf>
    <xf numFmtId="49" fontId="3" fillId="3" borderId="19" xfId="1" applyNumberFormat="1" applyFont="1" applyFill="1" applyBorder="1" applyAlignment="1">
      <alignment horizontal="center"/>
    </xf>
    <xf numFmtId="49" fontId="3" fillId="3" borderId="11" xfId="1" applyNumberFormat="1" applyFont="1" applyFill="1" applyBorder="1" applyAlignment="1">
      <alignment horizontal="center"/>
    </xf>
    <xf numFmtId="4" fontId="3" fillId="3" borderId="20" xfId="1" applyNumberFormat="1" applyFont="1" applyFill="1" applyBorder="1" applyAlignment="1"/>
    <xf numFmtId="49" fontId="3" fillId="3" borderId="19" xfId="1" applyNumberFormat="1" applyFont="1" applyFill="1" applyBorder="1" applyAlignment="1">
      <alignment horizontal="center" vertical="center"/>
    </xf>
    <xf numFmtId="49" fontId="3" fillId="3" borderId="36" xfId="1" applyNumberFormat="1" applyFont="1" applyFill="1" applyBorder="1" applyAlignment="1">
      <alignment horizontal="center"/>
    </xf>
    <xf numFmtId="4" fontId="3" fillId="3" borderId="0" xfId="1" applyNumberFormat="1" applyFont="1" applyFill="1" applyBorder="1"/>
    <xf numFmtId="4" fontId="17" fillId="3" borderId="2" xfId="1" applyNumberFormat="1" applyFont="1" applyFill="1" applyBorder="1" applyAlignment="1"/>
    <xf numFmtId="4" fontId="17" fillId="3" borderId="14" xfId="1" applyNumberFormat="1" applyFont="1" applyFill="1" applyBorder="1" applyAlignment="1">
      <alignment horizontal="right"/>
    </xf>
    <xf numFmtId="0" fontId="4" fillId="3" borderId="14" xfId="1" applyFont="1" applyFill="1" applyBorder="1" applyAlignment="1">
      <alignment wrapText="1"/>
    </xf>
    <xf numFmtId="0" fontId="3" fillId="3" borderId="21" xfId="1" applyFont="1" applyFill="1" applyBorder="1" applyAlignment="1">
      <alignment horizontal="left" wrapText="1" indent="1"/>
    </xf>
    <xf numFmtId="0" fontId="3" fillId="3" borderId="22" xfId="1" applyFont="1" applyFill="1" applyBorder="1" applyAlignment="1">
      <alignment horizontal="left" wrapText="1" indent="1"/>
    </xf>
    <xf numFmtId="49" fontId="3" fillId="3" borderId="43" xfId="1" applyNumberFormat="1" applyFont="1" applyFill="1" applyBorder="1" applyAlignment="1">
      <alignment horizontal="center"/>
    </xf>
    <xf numFmtId="49" fontId="3" fillId="3" borderId="44" xfId="1" applyNumberFormat="1" applyFont="1" applyFill="1" applyBorder="1" applyAlignment="1">
      <alignment horizontal="center"/>
    </xf>
    <xf numFmtId="49" fontId="3" fillId="3" borderId="13" xfId="1" applyNumberFormat="1" applyFont="1" applyFill="1" applyBorder="1" applyAlignment="1">
      <alignment horizontal="center"/>
    </xf>
    <xf numFmtId="0" fontId="4" fillId="3" borderId="34" xfId="1" applyFont="1" applyFill="1" applyBorder="1" applyAlignment="1">
      <alignment wrapText="1"/>
    </xf>
    <xf numFmtId="49" fontId="3" fillId="3" borderId="1" xfId="1" applyNumberFormat="1" applyFont="1" applyFill="1" applyBorder="1"/>
    <xf numFmtId="49" fontId="3" fillId="3" borderId="45" xfId="1" quotePrefix="1" applyNumberFormat="1" applyFont="1" applyFill="1" applyBorder="1" applyAlignment="1">
      <alignment horizontal="center"/>
    </xf>
    <xf numFmtId="49" fontId="3" fillId="3" borderId="46" xfId="1" applyNumberFormat="1" applyFont="1" applyFill="1" applyBorder="1" applyAlignment="1">
      <alignment horizontal="center"/>
    </xf>
    <xf numFmtId="0" fontId="3" fillId="3" borderId="14" xfId="1" applyFont="1" applyFill="1" applyBorder="1" applyAlignment="1">
      <alignment horizontal="left" wrapText="1" indent="1"/>
    </xf>
    <xf numFmtId="0" fontId="3" fillId="3" borderId="47" xfId="1" applyFont="1" applyFill="1" applyBorder="1" applyAlignment="1">
      <alignment horizontal="left" wrapText="1" indent="1"/>
    </xf>
    <xf numFmtId="49" fontId="3" fillId="3" borderId="48" xfId="1" applyNumberFormat="1" applyFont="1" applyFill="1" applyBorder="1" applyAlignment="1">
      <alignment horizontal="center"/>
    </xf>
    <xf numFmtId="49" fontId="3" fillId="3" borderId="49" xfId="1" applyNumberFormat="1" applyFont="1" applyFill="1" applyBorder="1" applyAlignment="1">
      <alignment horizontal="center"/>
    </xf>
    <xf numFmtId="49" fontId="3" fillId="3" borderId="50" xfId="1" applyNumberFormat="1" applyFont="1" applyFill="1" applyBorder="1" applyAlignment="1">
      <alignment horizontal="center"/>
    </xf>
    <xf numFmtId="49" fontId="3" fillId="3" borderId="14" xfId="1" applyNumberFormat="1" applyFont="1" applyFill="1" applyBorder="1" applyAlignment="1">
      <alignment horizontal="center"/>
    </xf>
    <xf numFmtId="49" fontId="3" fillId="3" borderId="3" xfId="1" applyNumberFormat="1" applyFont="1" applyFill="1" applyBorder="1" applyAlignment="1">
      <alignment horizontal="center"/>
    </xf>
    <xf numFmtId="4" fontId="3" fillId="3" borderId="51" xfId="1" applyNumberFormat="1" applyFont="1" applyFill="1" applyBorder="1" applyAlignment="1">
      <alignment horizontal="right"/>
    </xf>
    <xf numFmtId="0" fontId="19" fillId="3" borderId="52" xfId="1" applyFont="1" applyFill="1" applyBorder="1" applyAlignment="1">
      <alignment horizontal="left" wrapText="1" indent="2"/>
    </xf>
    <xf numFmtId="0" fontId="3" fillId="3" borderId="35" xfId="1" applyFont="1" applyFill="1" applyBorder="1" applyAlignment="1">
      <alignment horizontal="left" wrapText="1" indent="2"/>
    </xf>
    <xf numFmtId="49" fontId="3" fillId="3" borderId="53" xfId="1" applyNumberFormat="1" applyFont="1" applyFill="1" applyBorder="1" applyAlignment="1">
      <alignment horizontal="center"/>
    </xf>
    <xf numFmtId="0" fontId="3" fillId="3" borderId="30" xfId="1" applyFont="1" applyFill="1" applyBorder="1" applyAlignment="1">
      <alignment horizontal="left" wrapText="1" indent="2"/>
    </xf>
    <xf numFmtId="0" fontId="3" fillId="3" borderId="31" xfId="1" applyFont="1" applyFill="1" applyBorder="1" applyAlignment="1">
      <alignment horizontal="left" wrapText="1" indent="2"/>
    </xf>
    <xf numFmtId="0" fontId="3" fillId="3" borderId="25" xfId="1" applyFont="1" applyFill="1" applyBorder="1" applyAlignment="1">
      <alignment horizontal="left" wrapText="1" indent="2"/>
    </xf>
    <xf numFmtId="0" fontId="3" fillId="3" borderId="0" xfId="1" applyFont="1" applyFill="1" applyBorder="1" applyAlignment="1">
      <alignment horizontal="left" wrapText="1" indent="2"/>
    </xf>
    <xf numFmtId="0" fontId="3" fillId="3" borderId="38" xfId="1" applyFont="1" applyFill="1" applyBorder="1" applyAlignment="1">
      <alignment horizontal="left" wrapText="1" indent="2"/>
    </xf>
    <xf numFmtId="0" fontId="3" fillId="3" borderId="39" xfId="1" applyFont="1" applyFill="1" applyBorder="1" applyAlignment="1">
      <alignment horizontal="left" wrapText="1" indent="2"/>
    </xf>
    <xf numFmtId="49" fontId="3" fillId="3" borderId="48" xfId="1" quotePrefix="1" applyNumberFormat="1" applyFont="1" applyFill="1" applyBorder="1" applyAlignment="1">
      <alignment horizontal="center"/>
    </xf>
    <xf numFmtId="49" fontId="3" fillId="3" borderId="54" xfId="1" applyNumberFormat="1" applyFont="1" applyFill="1" applyBorder="1" applyAlignment="1">
      <alignment horizontal="center"/>
    </xf>
    <xf numFmtId="0" fontId="15" fillId="0" borderId="0" xfId="1" applyFont="1" applyBorder="1"/>
    <xf numFmtId="0" fontId="15" fillId="0" borderId="2" xfId="1" applyFont="1" applyBorder="1"/>
    <xf numFmtId="0" fontId="2" fillId="3" borderId="0" xfId="1" applyFont="1" applyFill="1" applyBorder="1" applyAlignment="1"/>
    <xf numFmtId="0" fontId="17" fillId="3" borderId="0" xfId="1" applyFont="1" applyFill="1" applyBorder="1"/>
    <xf numFmtId="49" fontId="17" fillId="3" borderId="0" xfId="1" applyNumberFormat="1" applyFont="1" applyFill="1" applyBorder="1"/>
    <xf numFmtId="0" fontId="17" fillId="3" borderId="0" xfId="1" applyFont="1" applyFill="1"/>
    <xf numFmtId="0" fontId="15" fillId="0" borderId="12" xfId="1" applyFont="1" applyBorder="1"/>
    <xf numFmtId="0" fontId="1" fillId="3" borderId="11" xfId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" fillId="3" borderId="55" xfId="1" applyFont="1" applyFill="1" applyBorder="1" applyAlignment="1">
      <alignment horizontal="center"/>
    </xf>
    <xf numFmtId="0" fontId="4" fillId="3" borderId="56" xfId="1" applyFont="1" applyFill="1" applyBorder="1" applyAlignment="1">
      <alignment horizontal="left" wrapText="1"/>
    </xf>
    <xf numFmtId="49" fontId="3" fillId="3" borderId="57" xfId="1" quotePrefix="1" applyNumberFormat="1" applyFont="1" applyFill="1" applyBorder="1" applyAlignment="1">
      <alignment horizontal="center"/>
    </xf>
    <xf numFmtId="49" fontId="3" fillId="3" borderId="58" xfId="1" applyNumberFormat="1" applyFont="1" applyFill="1" applyBorder="1" applyAlignment="1">
      <alignment horizontal="center"/>
    </xf>
    <xf numFmtId="0" fontId="3" fillId="3" borderId="58" xfId="1" applyFont="1" applyFill="1" applyBorder="1" applyAlignment="1">
      <alignment horizontal="center"/>
    </xf>
    <xf numFmtId="0" fontId="15" fillId="0" borderId="58" xfId="1" applyFont="1" applyBorder="1" applyAlignment="1">
      <alignment horizontal="center"/>
    </xf>
    <xf numFmtId="4" fontId="3" fillId="3" borderId="58" xfId="1" applyNumberFormat="1" applyFont="1" applyFill="1" applyBorder="1" applyAlignment="1">
      <alignment horizontal="center"/>
    </xf>
    <xf numFmtId="4" fontId="3" fillId="3" borderId="59" xfId="1" applyNumberFormat="1" applyFont="1" applyFill="1" applyBorder="1" applyAlignment="1">
      <alignment horizontal="right"/>
    </xf>
    <xf numFmtId="0" fontId="3" fillId="3" borderId="22" xfId="1" applyFont="1" applyFill="1" applyBorder="1" applyAlignment="1">
      <alignment wrapText="1"/>
    </xf>
    <xf numFmtId="0" fontId="11" fillId="0" borderId="3" xfId="1" applyFont="1" applyBorder="1"/>
    <xf numFmtId="0" fontId="11" fillId="0" borderId="3" xfId="1" applyFont="1" applyBorder="1" applyAlignment="1"/>
    <xf numFmtId="2" fontId="3" fillId="3" borderId="22" xfId="1" applyNumberFormat="1" applyFont="1" applyFill="1" applyBorder="1" applyAlignment="1"/>
    <xf numFmtId="0" fontId="3" fillId="3" borderId="47" xfId="1" applyFont="1" applyFill="1" applyBorder="1" applyAlignment="1">
      <alignment horizontal="left" wrapText="1"/>
    </xf>
    <xf numFmtId="49" fontId="11" fillId="0" borderId="28" xfId="1" applyNumberFormat="1" applyFont="1" applyBorder="1" applyAlignment="1">
      <alignment horizontal="center"/>
    </xf>
    <xf numFmtId="49" fontId="21" fillId="0" borderId="0" xfId="1" applyNumberFormat="1" applyFont="1" applyAlignment="1">
      <alignment wrapText="1"/>
    </xf>
    <xf numFmtId="0" fontId="17" fillId="3" borderId="53" xfId="1" applyFont="1" applyFill="1" applyBorder="1"/>
    <xf numFmtId="0" fontId="17" fillId="3" borderId="40" xfId="1" applyFont="1" applyFill="1" applyBorder="1" applyAlignment="1">
      <alignment horizontal="center"/>
    </xf>
    <xf numFmtId="0" fontId="17" fillId="3" borderId="9" xfId="1" applyFont="1" applyFill="1" applyBorder="1"/>
    <xf numFmtId="0" fontId="15" fillId="0" borderId="9" xfId="1" applyFont="1" applyBorder="1"/>
    <xf numFmtId="0" fontId="15" fillId="0" borderId="41" xfId="1" applyFont="1" applyBorder="1"/>
    <xf numFmtId="0" fontId="3" fillId="3" borderId="0" xfId="1" applyFont="1" applyFill="1" applyBorder="1" applyAlignment="1">
      <alignment horizontal="right"/>
    </xf>
    <xf numFmtId="0" fontId="17" fillId="3" borderId="0" xfId="1" applyFont="1" applyFill="1" applyBorder="1" applyAlignment="1"/>
    <xf numFmtId="0" fontId="17" fillId="3" borderId="14" xfId="1" applyFont="1" applyFill="1" applyBorder="1" applyAlignment="1">
      <alignment horizontal="center"/>
    </xf>
    <xf numFmtId="0" fontId="17" fillId="3" borderId="0" xfId="1" applyFont="1" applyFill="1" applyBorder="1" applyAlignment="1">
      <alignment horizontal="left"/>
    </xf>
    <xf numFmtId="0" fontId="17" fillId="3" borderId="0" xfId="1" applyFont="1" applyFill="1" applyAlignment="1">
      <alignment horizontal="center"/>
    </xf>
    <xf numFmtId="0" fontId="17" fillId="3" borderId="0" xfId="1" applyNumberFormat="1" applyFont="1" applyFill="1" applyAlignment="1">
      <alignment horizontal="left" wrapText="1"/>
    </xf>
    <xf numFmtId="0" fontId="17" fillId="0" borderId="0" xfId="2" applyFont="1" applyAlignment="1">
      <alignment horizontal="center"/>
    </xf>
    <xf numFmtId="0" fontId="17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23" fillId="0" borderId="0" xfId="2" applyFont="1"/>
    <xf numFmtId="0" fontId="17" fillId="0" borderId="0" xfId="2" applyFont="1"/>
    <xf numFmtId="49" fontId="17" fillId="0" borderId="0" xfId="2" applyNumberFormat="1" applyFont="1" applyAlignment="1">
      <alignment horizontal="center"/>
    </xf>
    <xf numFmtId="49" fontId="3" fillId="0" borderId="60" xfId="2" applyNumberFormat="1" applyFont="1" applyBorder="1" applyAlignment="1">
      <alignment horizontal="center" vertical="center"/>
    </xf>
    <xf numFmtId="49" fontId="18" fillId="0" borderId="0" xfId="2" applyNumberFormat="1" applyFont="1" applyBorder="1" applyAlignment="1">
      <alignment wrapText="1"/>
    </xf>
    <xf numFmtId="49" fontId="1" fillId="0" borderId="0" xfId="2" applyNumberFormat="1" applyFont="1" applyBorder="1" applyAlignment="1">
      <alignment wrapText="1"/>
    </xf>
    <xf numFmtId="49" fontId="17" fillId="0" borderId="0" xfId="2" applyNumberFormat="1" applyFont="1" applyBorder="1" applyAlignment="1">
      <alignment vertical="center" wrapText="1"/>
    </xf>
    <xf numFmtId="49" fontId="17" fillId="0" borderId="15" xfId="2" applyNumberFormat="1" applyFont="1" applyBorder="1" applyAlignment="1">
      <alignment horizontal="center" vertical="center"/>
    </xf>
    <xf numFmtId="49" fontId="17" fillId="0" borderId="61" xfId="2" applyNumberFormat="1" applyFont="1" applyBorder="1" applyAlignment="1">
      <alignment horizontal="center" vertical="center"/>
    </xf>
    <xf numFmtId="49" fontId="17" fillId="0" borderId="62" xfId="2" applyNumberFormat="1" applyFont="1" applyBorder="1" applyAlignment="1">
      <alignment horizontal="center" vertical="center"/>
    </xf>
    <xf numFmtId="49" fontId="17" fillId="0" borderId="63" xfId="2" applyNumberFormat="1" applyFont="1" applyBorder="1" applyAlignment="1">
      <alignment horizontal="center" vertical="top"/>
    </xf>
    <xf numFmtId="49" fontId="17" fillId="0" borderId="64" xfId="2" applyNumberFormat="1" applyFont="1" applyBorder="1" applyAlignment="1">
      <alignment horizontal="center" vertical="top"/>
    </xf>
    <xf numFmtId="49" fontId="17" fillId="0" borderId="65" xfId="2" applyNumberFormat="1" applyFont="1" applyBorder="1" applyAlignment="1">
      <alignment horizontal="center" vertical="top"/>
    </xf>
    <xf numFmtId="49" fontId="17" fillId="0" borderId="10" xfId="2" applyNumberFormat="1" applyFont="1" applyBorder="1" applyAlignment="1">
      <alignment horizontal="center" vertical="top"/>
    </xf>
    <xf numFmtId="49" fontId="17" fillId="0" borderId="0" xfId="2" applyNumberFormat="1" applyFont="1" applyBorder="1" applyAlignment="1">
      <alignment vertical="top"/>
    </xf>
    <xf numFmtId="49" fontId="17" fillId="0" borderId="66" xfId="2" applyNumberFormat="1" applyFont="1" applyFill="1" applyBorder="1" applyAlignment="1">
      <alignment horizontal="center" vertical="center"/>
    </xf>
    <xf numFmtId="49" fontId="17" fillId="0" borderId="67" xfId="2" applyNumberFormat="1" applyFont="1" applyFill="1" applyBorder="1" applyAlignment="1" applyProtection="1">
      <alignment horizontal="left" vertical="center" wrapText="1"/>
    </xf>
    <xf numFmtId="49" fontId="17" fillId="0" borderId="67" xfId="2" applyNumberFormat="1" applyFont="1" applyFill="1" applyBorder="1" applyAlignment="1">
      <alignment horizontal="center" vertical="center" wrapText="1"/>
    </xf>
    <xf numFmtId="49" fontId="17" fillId="0" borderId="68" xfId="2" applyNumberFormat="1" applyFont="1" applyFill="1" applyBorder="1" applyAlignment="1">
      <alignment horizontal="center" vertical="center"/>
    </xf>
    <xf numFmtId="2" fontId="17" fillId="0" borderId="68" xfId="2" applyNumberFormat="1" applyFont="1" applyFill="1" applyBorder="1" applyAlignment="1">
      <alignment horizontal="right" vertical="center"/>
    </xf>
    <xf numFmtId="49" fontId="17" fillId="0" borderId="69" xfId="2" applyNumberFormat="1" applyFont="1" applyFill="1" applyBorder="1" applyAlignment="1">
      <alignment horizontal="center" vertical="center"/>
    </xf>
    <xf numFmtId="49" fontId="17" fillId="0" borderId="70" xfId="2" applyNumberFormat="1" applyFont="1" applyFill="1" applyBorder="1" applyAlignment="1" applyProtection="1">
      <alignment horizontal="left" vertical="center" wrapText="1"/>
    </xf>
    <xf numFmtId="49" fontId="17" fillId="0" borderId="0" xfId="2" applyNumberFormat="1" applyFont="1" applyFill="1" applyBorder="1" applyAlignment="1" applyProtection="1">
      <alignment vertical="center" wrapText="1"/>
      <protection locked="0"/>
    </xf>
    <xf numFmtId="49" fontId="17" fillId="0" borderId="71" xfId="2" applyNumberFormat="1" applyFont="1" applyBorder="1" applyAlignment="1">
      <alignment horizontal="center" vertical="center"/>
    </xf>
    <xf numFmtId="49" fontId="17" fillId="0" borderId="72" xfId="2" applyNumberFormat="1" applyFont="1" applyBorder="1" applyAlignment="1">
      <alignment horizontal="center" vertical="center"/>
    </xf>
    <xf numFmtId="49" fontId="17" fillId="0" borderId="73" xfId="2" applyNumberFormat="1" applyFont="1" applyBorder="1" applyAlignment="1">
      <alignment horizontal="center" vertical="center"/>
    </xf>
    <xf numFmtId="2" fontId="17" fillId="0" borderId="64" xfId="2" applyNumberFormat="1" applyFont="1" applyFill="1" applyBorder="1" applyAlignment="1">
      <alignment horizontal="right" vertical="center"/>
    </xf>
    <xf numFmtId="49" fontId="17" fillId="0" borderId="64" xfId="2" applyNumberFormat="1" applyFont="1" applyBorder="1" applyAlignment="1">
      <alignment horizontal="center" vertical="center"/>
    </xf>
    <xf numFmtId="49" fontId="17" fillId="0" borderId="65" xfId="2" applyNumberFormat="1" applyFont="1" applyBorder="1" applyAlignment="1">
      <alignment horizontal="center" vertical="center"/>
    </xf>
    <xf numFmtId="49" fontId="17" fillId="0" borderId="41" xfId="2" applyNumberFormat="1" applyFont="1" applyBorder="1" applyAlignment="1">
      <alignment horizontal="center" vertical="center"/>
    </xf>
    <xf numFmtId="49" fontId="17" fillId="0" borderId="0" xfId="2" applyNumberFormat="1" applyFont="1" applyBorder="1" applyAlignment="1">
      <alignment vertical="center"/>
    </xf>
    <xf numFmtId="49" fontId="17" fillId="0" borderId="0" xfId="2" applyNumberFormat="1" applyFont="1"/>
    <xf numFmtId="0" fontId="17" fillId="0" borderId="0" xfId="2" applyFont="1" applyBorder="1" applyAlignment="1"/>
    <xf numFmtId="0" fontId="17" fillId="0" borderId="0" xfId="2" applyFont="1" applyBorder="1"/>
    <xf numFmtId="0" fontId="17" fillId="0" borderId="0" xfId="2" applyFont="1" applyBorder="1" applyAlignment="1">
      <alignment horizontal="left"/>
    </xf>
    <xf numFmtId="0" fontId="30" fillId="0" borderId="0" xfId="1"/>
    <xf numFmtId="0" fontId="30" fillId="0" borderId="0" xfId="1" applyAlignment="1">
      <alignment horizontal="right"/>
    </xf>
    <xf numFmtId="49" fontId="30" fillId="0" borderId="74" xfId="1" applyNumberFormat="1" applyBorder="1" applyAlignment="1">
      <alignment horizontal="center"/>
    </xf>
    <xf numFmtId="49" fontId="30" fillId="0" borderId="0" xfId="1" applyNumberFormat="1" applyBorder="1" applyAlignment="1">
      <alignment horizontal="center"/>
    </xf>
    <xf numFmtId="0" fontId="25" fillId="0" borderId="0" xfId="1" applyFont="1" applyAlignment="1">
      <alignment horizontal="right"/>
    </xf>
    <xf numFmtId="0" fontId="30" fillId="0" borderId="0" xfId="1" applyBorder="1"/>
    <xf numFmtId="0" fontId="27" fillId="0" borderId="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 wrapText="1"/>
    </xf>
    <xf numFmtId="0" fontId="30" fillId="0" borderId="11" xfId="1" applyBorder="1" applyAlignment="1">
      <alignment horizontal="center"/>
    </xf>
    <xf numFmtId="0" fontId="30" fillId="0" borderId="9" xfId="1" applyBorder="1" applyAlignment="1">
      <alignment horizontal="center"/>
    </xf>
    <xf numFmtId="0" fontId="30" fillId="0" borderId="10" xfId="1" applyBorder="1" applyAlignment="1">
      <alignment horizontal="center"/>
    </xf>
    <xf numFmtId="0" fontId="24" fillId="3" borderId="22" xfId="1" quotePrefix="1" applyFont="1" applyFill="1" applyBorder="1" applyAlignment="1">
      <alignment horizontal="left"/>
    </xf>
    <xf numFmtId="0" fontId="30" fillId="0" borderId="37" xfId="1" applyBorder="1" applyAlignment="1">
      <alignment horizontal="center"/>
    </xf>
    <xf numFmtId="0" fontId="30" fillId="0" borderId="55" xfId="1" applyBorder="1" applyAlignment="1">
      <alignment horizontal="center"/>
    </xf>
    <xf numFmtId="4" fontId="30" fillId="0" borderId="58" xfId="1" applyNumberFormat="1" applyBorder="1" applyAlignment="1">
      <alignment wrapText="1" shrinkToFit="1"/>
    </xf>
    <xf numFmtId="0" fontId="30" fillId="0" borderId="0" xfId="1" applyAlignment="1">
      <alignment wrapText="1" shrinkToFit="1"/>
    </xf>
    <xf numFmtId="0" fontId="30" fillId="0" borderId="1" xfId="1" applyBorder="1" applyAlignment="1">
      <alignment wrapText="1" shrinkToFit="1"/>
    </xf>
    <xf numFmtId="0" fontId="30" fillId="0" borderId="47" xfId="1" applyBorder="1" applyAlignment="1">
      <alignment wrapText="1" shrinkToFit="1"/>
    </xf>
    <xf numFmtId="0" fontId="30" fillId="0" borderId="33" xfId="1" quotePrefix="1" applyBorder="1" applyAlignment="1">
      <alignment horizontal="center" wrapText="1" shrinkToFit="1"/>
    </xf>
    <xf numFmtId="0" fontId="30" fillId="0" borderId="28" xfId="1" quotePrefix="1" applyBorder="1" applyAlignment="1">
      <alignment horizontal="center" wrapText="1" shrinkToFit="1"/>
    </xf>
    <xf numFmtId="4" fontId="30" fillId="0" borderId="28" xfId="1" applyNumberFormat="1" applyBorder="1" applyAlignment="1">
      <alignment wrapText="1" shrinkToFit="1"/>
    </xf>
    <xf numFmtId="0" fontId="30" fillId="0" borderId="2" xfId="1" applyBorder="1"/>
    <xf numFmtId="0" fontId="30" fillId="0" borderId="32" xfId="1" applyBorder="1" applyAlignment="1">
      <alignment horizontal="center"/>
    </xf>
    <xf numFmtId="0" fontId="30" fillId="0" borderId="3" xfId="1" applyBorder="1" applyAlignment="1">
      <alignment horizontal="center"/>
    </xf>
    <xf numFmtId="0" fontId="30" fillId="0" borderId="75" xfId="1" applyBorder="1" applyAlignment="1">
      <alignment horizontal="center"/>
    </xf>
    <xf numFmtId="0" fontId="30" fillId="0" borderId="14" xfId="1" applyBorder="1" applyAlignment="1">
      <alignment horizontal="center"/>
    </xf>
    <xf numFmtId="0" fontId="30" fillId="0" borderId="12" xfId="1" applyBorder="1" applyAlignment="1">
      <alignment horizontal="center"/>
    </xf>
    <xf numFmtId="0" fontId="30" fillId="0" borderId="13" xfId="1" applyBorder="1" applyAlignment="1">
      <alignment horizontal="center"/>
    </xf>
    <xf numFmtId="0" fontId="30" fillId="0" borderId="6" xfId="1" applyBorder="1" applyAlignment="1">
      <alignment wrapText="1" shrinkToFit="1"/>
    </xf>
    <xf numFmtId="0" fontId="30" fillId="0" borderId="19" xfId="1" quotePrefix="1" applyBorder="1" applyAlignment="1">
      <alignment horizontal="center" wrapText="1" shrinkToFit="1"/>
    </xf>
    <xf numFmtId="0" fontId="30" fillId="0" borderId="12" xfId="1" quotePrefix="1" applyBorder="1" applyAlignment="1">
      <alignment horizontal="center" wrapText="1" shrinkToFit="1"/>
    </xf>
    <xf numFmtId="2" fontId="30" fillId="0" borderId="12" xfId="1" applyNumberFormat="1" applyBorder="1" applyAlignment="1">
      <alignment wrapText="1" shrinkToFit="1"/>
    </xf>
    <xf numFmtId="0" fontId="30" fillId="0" borderId="0" xfId="1" applyBorder="1" applyAlignment="1">
      <alignment wrapText="1" shrinkToFit="1"/>
    </xf>
    <xf numFmtId="0" fontId="24" fillId="3" borderId="6" xfId="1" quotePrefix="1" applyFont="1" applyFill="1" applyBorder="1"/>
    <xf numFmtId="0" fontId="30" fillId="0" borderId="23" xfId="1" applyBorder="1"/>
    <xf numFmtId="0" fontId="30" fillId="3" borderId="3" xfId="1" applyFill="1" applyBorder="1"/>
    <xf numFmtId="2" fontId="30" fillId="0" borderId="3" xfId="1" applyNumberFormat="1" applyBorder="1"/>
    <xf numFmtId="0" fontId="30" fillId="0" borderId="5" xfId="1" applyBorder="1" applyAlignment="1">
      <alignment wrapText="1" shrinkToFit="1"/>
    </xf>
    <xf numFmtId="0" fontId="30" fillId="0" borderId="27" xfId="1" applyBorder="1" applyAlignment="1">
      <alignment horizontal="center"/>
    </xf>
    <xf numFmtId="0" fontId="30" fillId="0" borderId="28" xfId="1" applyBorder="1" applyAlignment="1">
      <alignment horizontal="center"/>
    </xf>
    <xf numFmtId="2" fontId="30" fillId="0" borderId="28" xfId="1" applyNumberFormat="1" applyBorder="1"/>
    <xf numFmtId="0" fontId="30" fillId="0" borderId="0" xfId="1" applyAlignment="1">
      <alignment horizontal="right" wrapText="1" shrinkToFit="1"/>
    </xf>
    <xf numFmtId="0" fontId="24" fillId="0" borderId="43" xfId="1" quotePrefix="1" applyFont="1" applyBorder="1"/>
    <xf numFmtId="2" fontId="30" fillId="0" borderId="55" xfId="1" applyNumberFormat="1" applyBorder="1"/>
    <xf numFmtId="0" fontId="30" fillId="0" borderId="5" xfId="1" applyBorder="1"/>
    <xf numFmtId="0" fontId="24" fillId="0" borderId="1" xfId="1" quotePrefix="1" applyFont="1" applyBorder="1"/>
    <xf numFmtId="0" fontId="30" fillId="0" borderId="45" xfId="1" applyBorder="1"/>
    <xf numFmtId="0" fontId="30" fillId="0" borderId="76" xfId="1" applyBorder="1"/>
    <xf numFmtId="0" fontId="30" fillId="0" borderId="56" xfId="1" applyBorder="1" applyAlignment="1">
      <alignment wrapText="1" shrinkToFit="1"/>
    </xf>
    <xf numFmtId="49" fontId="30" fillId="0" borderId="33" xfId="1" quotePrefix="1" applyNumberFormat="1" applyBorder="1" applyAlignment="1">
      <alignment horizontal="center" wrapText="1" shrinkToFit="1"/>
    </xf>
    <xf numFmtId="0" fontId="28" fillId="0" borderId="22" xfId="1" applyFont="1" applyBorder="1" applyAlignment="1">
      <alignment wrapText="1" shrinkToFit="1"/>
    </xf>
    <xf numFmtId="49" fontId="30" fillId="3" borderId="32" xfId="1" quotePrefix="1" applyNumberFormat="1" applyFill="1" applyBorder="1" applyAlignment="1">
      <alignment horizontal="center" wrapText="1" shrinkToFit="1"/>
    </xf>
    <xf numFmtId="0" fontId="30" fillId="0" borderId="3" xfId="1" quotePrefix="1" applyBorder="1" applyAlignment="1">
      <alignment horizontal="center" wrapText="1" shrinkToFit="1"/>
    </xf>
    <xf numFmtId="4" fontId="30" fillId="0" borderId="3" xfId="1" applyNumberFormat="1" applyBorder="1" applyAlignment="1">
      <alignment wrapText="1" shrinkToFit="1"/>
    </xf>
    <xf numFmtId="0" fontId="30" fillId="0" borderId="0" xfId="1" applyFont="1" applyBorder="1" applyAlignment="1">
      <alignment horizontal="left" vertical="center"/>
    </xf>
    <xf numFmtId="0" fontId="20" fillId="0" borderId="9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8" fillId="0" borderId="56" xfId="1" applyFont="1" applyBorder="1"/>
    <xf numFmtId="0" fontId="30" fillId="0" borderId="16" xfId="1" quotePrefix="1" applyBorder="1" applyAlignment="1">
      <alignment horizontal="center"/>
    </xf>
    <xf numFmtId="0" fontId="30" fillId="0" borderId="17" xfId="1" quotePrefix="1" applyBorder="1" applyAlignment="1">
      <alignment horizontal="center"/>
    </xf>
    <xf numFmtId="4" fontId="30" fillId="0" borderId="17" xfId="1" applyNumberFormat="1" applyBorder="1"/>
    <xf numFmtId="4" fontId="30" fillId="0" borderId="18" xfId="1" applyNumberFormat="1" applyBorder="1"/>
    <xf numFmtId="0" fontId="30" fillId="0" borderId="56" xfId="1" applyBorder="1" applyAlignment="1">
      <alignment wrapText="1"/>
    </xf>
    <xf numFmtId="0" fontId="30" fillId="0" borderId="19" xfId="1" applyBorder="1"/>
    <xf numFmtId="0" fontId="30" fillId="0" borderId="12" xfId="1" quotePrefix="1" applyBorder="1" applyAlignment="1">
      <alignment horizontal="center"/>
    </xf>
    <xf numFmtId="4" fontId="30" fillId="0" borderId="12" xfId="1" applyNumberFormat="1" applyBorder="1"/>
    <xf numFmtId="4" fontId="30" fillId="0" borderId="20" xfId="1" applyNumberFormat="1" applyBorder="1"/>
    <xf numFmtId="0" fontId="28" fillId="0" borderId="56" xfId="1" applyFont="1" applyBorder="1" applyAlignment="1">
      <alignment wrapText="1"/>
    </xf>
    <xf numFmtId="0" fontId="30" fillId="0" borderId="19" xfId="1" quotePrefix="1" applyBorder="1" applyAlignment="1">
      <alignment horizontal="center"/>
    </xf>
    <xf numFmtId="0" fontId="30" fillId="0" borderId="22" xfId="1" applyBorder="1" applyAlignment="1">
      <alignment wrapText="1"/>
    </xf>
    <xf numFmtId="4" fontId="30" fillId="0" borderId="3" xfId="1" applyNumberFormat="1" applyBorder="1"/>
    <xf numFmtId="4" fontId="30" fillId="0" borderId="24" xfId="1" applyNumberFormat="1" applyBorder="1"/>
    <xf numFmtId="0" fontId="30" fillId="0" borderId="47" xfId="1" applyBorder="1" applyAlignment="1">
      <alignment wrapText="1"/>
    </xf>
    <xf numFmtId="0" fontId="30" fillId="0" borderId="27" xfId="1" applyBorder="1"/>
    <xf numFmtId="4" fontId="30" fillId="0" borderId="28" xfId="1" applyNumberFormat="1" applyBorder="1"/>
    <xf numFmtId="4" fontId="30" fillId="0" borderId="29" xfId="1" applyNumberFormat="1" applyBorder="1"/>
    <xf numFmtId="0" fontId="30" fillId="0" borderId="47" xfId="1" applyBorder="1"/>
    <xf numFmtId="0" fontId="30" fillId="0" borderId="28" xfId="1" applyBorder="1"/>
    <xf numFmtId="4" fontId="30" fillId="0" borderId="12" xfId="1" applyNumberFormat="1" applyBorder="1" applyAlignment="1">
      <alignment wrapText="1" shrinkToFit="1"/>
    </xf>
    <xf numFmtId="4" fontId="30" fillId="0" borderId="13" xfId="1" applyNumberFormat="1" applyBorder="1" applyAlignment="1">
      <alignment wrapText="1" shrinkToFit="1"/>
    </xf>
    <xf numFmtId="0" fontId="20" fillId="0" borderId="32" xfId="1" applyFont="1" applyBorder="1" applyAlignment="1">
      <alignment horizontal="center" vertical="center"/>
    </xf>
    <xf numFmtId="0" fontId="30" fillId="0" borderId="0" xfId="1" applyBorder="1" applyAlignment="1"/>
    <xf numFmtId="0" fontId="30" fillId="0" borderId="14" xfId="1" applyBorder="1" applyAlignment="1">
      <alignment horizontal="center" vertical="center"/>
    </xf>
    <xf numFmtId="0" fontId="10" fillId="0" borderId="0" xfId="1" applyFont="1" applyBorder="1" applyAlignment="1">
      <alignment vertical="top"/>
    </xf>
    <xf numFmtId="0" fontId="10" fillId="0" borderId="0" xfId="1" applyFont="1" applyAlignment="1">
      <alignment horizontal="center" vertical="top"/>
    </xf>
    <xf numFmtId="0" fontId="30" fillId="0" borderId="14" xfId="1" applyBorder="1" applyAlignment="1">
      <alignment horizontal="center" vertical="center" wrapText="1" shrinkToFit="1"/>
    </xf>
    <xf numFmtId="0" fontId="29" fillId="0" borderId="0" xfId="1" applyFont="1" applyAlignment="1">
      <alignment horizontal="center" vertical="center"/>
    </xf>
    <xf numFmtId="0" fontId="30" fillId="0" borderId="0" xfId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77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11" fillId="0" borderId="81" xfId="0" applyFont="1" applyBorder="1" applyAlignment="1">
      <alignment horizontal="left" vertical="center" wrapText="1" shrinkToFit="1"/>
    </xf>
    <xf numFmtId="0" fontId="11" fillId="0" borderId="83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/>
    </xf>
    <xf numFmtId="0" fontId="12" fillId="0" borderId="77" xfId="0" applyFont="1" applyBorder="1" applyAlignment="1">
      <alignment horizontal="center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80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top" wrapText="1"/>
    </xf>
    <xf numFmtId="0" fontId="3" fillId="0" borderId="82" xfId="0" applyFont="1" applyBorder="1" applyAlignment="1">
      <alignment horizontal="center" vertical="top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 shrinkToFit="1"/>
    </xf>
    <xf numFmtId="0" fontId="9" fillId="0" borderId="0" xfId="0" applyFont="1" applyBorder="1" applyAlignment="1">
      <alignment horizontal="left" wrapText="1" shrinkToFi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4" fillId="0" borderId="0" xfId="1" applyFont="1" applyBorder="1" applyAlignment="1">
      <alignment horizontal="center"/>
    </xf>
    <xf numFmtId="49" fontId="15" fillId="0" borderId="0" xfId="1" applyNumberFormat="1" applyFont="1" applyBorder="1" applyAlignment="1">
      <alignment horizontal="center" vertical="center"/>
    </xf>
    <xf numFmtId="0" fontId="15" fillId="0" borderId="15" xfId="1" applyFont="1" applyFill="1" applyBorder="1" applyAlignment="1">
      <alignment horizontal="center" wrapText="1"/>
    </xf>
    <xf numFmtId="0" fontId="15" fillId="0" borderId="81" xfId="1" applyFont="1" applyFill="1" applyBorder="1" applyAlignment="1">
      <alignment horizontal="center" wrapText="1"/>
    </xf>
    <xf numFmtId="0" fontId="18" fillId="3" borderId="0" xfId="1" applyFont="1" applyFill="1" applyBorder="1" applyAlignment="1">
      <alignment horizontal="center" vertical="center"/>
    </xf>
    <xf numFmtId="0" fontId="18" fillId="3" borderId="15" xfId="1" applyFont="1" applyFill="1" applyBorder="1" applyAlignment="1">
      <alignment horizontal="center" vertical="center"/>
    </xf>
    <xf numFmtId="0" fontId="1" fillId="3" borderId="81" xfId="1" applyNumberFormat="1" applyFont="1" applyFill="1" applyBorder="1" applyAlignment="1">
      <alignment horizontal="center" vertical="center"/>
    </xf>
    <xf numFmtId="0" fontId="1" fillId="3" borderId="82" xfId="1" applyNumberFormat="1" applyFont="1" applyFill="1" applyBorder="1" applyAlignment="1">
      <alignment horizontal="center" vertical="center"/>
    </xf>
    <xf numFmtId="0" fontId="1" fillId="3" borderId="69" xfId="1" applyNumberFormat="1" applyFont="1" applyFill="1" applyBorder="1" applyAlignment="1">
      <alignment horizontal="center" vertical="center" wrapText="1"/>
    </xf>
    <xf numFmtId="0" fontId="1" fillId="3" borderId="82" xfId="1" applyNumberFormat="1" applyFont="1" applyFill="1" applyBorder="1" applyAlignment="1">
      <alignment horizontal="center" vertical="center" wrapText="1"/>
    </xf>
    <xf numFmtId="0" fontId="1" fillId="3" borderId="77" xfId="1" applyNumberFormat="1" applyFont="1" applyFill="1" applyBorder="1" applyAlignment="1">
      <alignment horizontal="center"/>
    </xf>
    <xf numFmtId="0" fontId="1" fillId="3" borderId="78" xfId="1" applyNumberFormat="1" applyFont="1" applyFill="1" applyBorder="1" applyAlignment="1">
      <alignment horizontal="center"/>
    </xf>
    <xf numFmtId="0" fontId="1" fillId="3" borderId="85" xfId="1" applyNumberFormat="1" applyFont="1" applyFill="1" applyBorder="1" applyAlignment="1">
      <alignment horizontal="center"/>
    </xf>
    <xf numFmtId="0" fontId="1" fillId="3" borderId="86" xfId="1" applyNumberFormat="1" applyFont="1" applyFill="1" applyBorder="1" applyAlignment="1">
      <alignment horizontal="center"/>
    </xf>
    <xf numFmtId="0" fontId="18" fillId="3" borderId="81" xfId="1" applyFont="1" applyFill="1" applyBorder="1" applyAlignment="1">
      <alignment horizontal="center" wrapText="1"/>
    </xf>
    <xf numFmtId="0" fontId="18" fillId="3" borderId="83" xfId="1" applyFont="1" applyFill="1" applyBorder="1" applyAlignment="1">
      <alignment horizontal="center" wrapText="1"/>
    </xf>
    <xf numFmtId="4" fontId="17" fillId="3" borderId="87" xfId="1" applyNumberFormat="1" applyFont="1" applyFill="1" applyBorder="1" applyAlignment="1">
      <alignment horizontal="right"/>
    </xf>
    <xf numFmtId="4" fontId="17" fillId="3" borderId="88" xfId="1" applyNumberFormat="1" applyFont="1" applyFill="1" applyBorder="1" applyAlignment="1">
      <alignment horizontal="right"/>
    </xf>
    <xf numFmtId="0" fontId="4" fillId="3" borderId="81" xfId="1" applyFont="1" applyFill="1" applyBorder="1" applyAlignment="1">
      <alignment horizontal="left" wrapText="1"/>
    </xf>
    <xf numFmtId="0" fontId="4" fillId="3" borderId="83" xfId="1" applyFont="1" applyFill="1" applyBorder="1" applyAlignment="1">
      <alignment horizontal="left" wrapText="1"/>
    </xf>
    <xf numFmtId="4" fontId="17" fillId="3" borderId="69" xfId="1" applyNumberFormat="1" applyFont="1" applyFill="1" applyBorder="1" applyAlignment="1">
      <alignment horizontal="right"/>
    </xf>
    <xf numFmtId="4" fontId="17" fillId="3" borderId="82" xfId="1" applyNumberFormat="1" applyFont="1" applyFill="1" applyBorder="1" applyAlignment="1">
      <alignment horizontal="right"/>
    </xf>
    <xf numFmtId="4" fontId="17" fillId="3" borderId="80" xfId="1" applyNumberFormat="1" applyFont="1" applyFill="1" applyBorder="1" applyAlignment="1"/>
    <xf numFmtId="4" fontId="17" fillId="3" borderId="78" xfId="1" applyNumberFormat="1" applyFont="1" applyFill="1" applyBorder="1" applyAlignment="1"/>
    <xf numFmtId="4" fontId="17" fillId="3" borderId="62" xfId="1" applyNumberFormat="1" applyFont="1" applyFill="1" applyBorder="1" applyAlignment="1">
      <alignment horizontal="right"/>
    </xf>
    <xf numFmtId="4" fontId="17" fillId="3" borderId="79" xfId="1" applyNumberFormat="1" applyFont="1" applyFill="1" applyBorder="1" applyAlignment="1">
      <alignment horizontal="right"/>
    </xf>
    <xf numFmtId="4" fontId="17" fillId="3" borderId="80" xfId="1" applyNumberFormat="1" applyFont="1" applyFill="1" applyBorder="1" applyAlignment="1">
      <alignment horizontal="right"/>
    </xf>
    <xf numFmtId="4" fontId="17" fillId="3" borderId="78" xfId="1" applyNumberFormat="1" applyFont="1" applyFill="1" applyBorder="1" applyAlignment="1">
      <alignment horizontal="right"/>
    </xf>
    <xf numFmtId="0" fontId="19" fillId="3" borderId="91" xfId="1" applyFont="1" applyFill="1" applyBorder="1" applyAlignment="1">
      <alignment horizontal="left" wrapText="1" indent="2"/>
    </xf>
    <xf numFmtId="0" fontId="19" fillId="3" borderId="92" xfId="1" applyFont="1" applyFill="1" applyBorder="1" applyAlignment="1">
      <alignment horizontal="left" wrapText="1" indent="2"/>
    </xf>
    <xf numFmtId="4" fontId="3" fillId="3" borderId="62" xfId="1" applyNumberFormat="1" applyFont="1" applyFill="1" applyBorder="1" applyAlignment="1">
      <alignment horizontal="right"/>
    </xf>
    <xf numFmtId="4" fontId="3" fillId="3" borderId="79" xfId="1" applyNumberFormat="1" applyFont="1" applyFill="1" applyBorder="1" applyAlignment="1">
      <alignment horizontal="right"/>
    </xf>
    <xf numFmtId="4" fontId="3" fillId="3" borderId="80" xfId="1" applyNumberFormat="1" applyFont="1" applyFill="1" applyBorder="1" applyAlignment="1">
      <alignment horizontal="right"/>
    </xf>
    <xf numFmtId="4" fontId="3" fillId="3" borderId="78" xfId="1" applyNumberFormat="1" applyFont="1" applyFill="1" applyBorder="1" applyAlignment="1">
      <alignment horizontal="right"/>
    </xf>
    <xf numFmtId="4" fontId="3" fillId="3" borderId="69" xfId="1" applyNumberFormat="1" applyFont="1" applyFill="1" applyBorder="1" applyAlignment="1">
      <alignment horizontal="right"/>
    </xf>
    <xf numFmtId="4" fontId="3" fillId="3" borderId="82" xfId="1" applyNumberFormat="1" applyFont="1" applyFill="1" applyBorder="1" applyAlignment="1">
      <alignment horizontal="right"/>
    </xf>
    <xf numFmtId="4" fontId="3" fillId="3" borderId="65" xfId="1" applyNumberFormat="1" applyFont="1" applyFill="1" applyBorder="1" applyAlignment="1">
      <alignment horizontal="right"/>
    </xf>
    <xf numFmtId="4" fontId="3" fillId="3" borderId="84" xfId="1" applyNumberFormat="1" applyFont="1" applyFill="1" applyBorder="1" applyAlignment="1">
      <alignment horizontal="right"/>
    </xf>
    <xf numFmtId="0" fontId="1" fillId="3" borderId="65" xfId="1" applyNumberFormat="1" applyFont="1" applyFill="1" applyBorder="1" applyAlignment="1">
      <alignment horizontal="center" vertical="center" wrapText="1"/>
    </xf>
    <xf numFmtId="0" fontId="1" fillId="3" borderId="84" xfId="1" applyNumberFormat="1" applyFont="1" applyFill="1" applyBorder="1" applyAlignment="1">
      <alignment horizontal="center" vertical="center" wrapText="1"/>
    </xf>
    <xf numFmtId="0" fontId="1" fillId="3" borderId="81" xfId="1" applyFont="1" applyFill="1" applyBorder="1" applyAlignment="1">
      <alignment horizontal="center" vertical="center"/>
    </xf>
    <xf numFmtId="0" fontId="1" fillId="3" borderId="82" xfId="1" applyFont="1" applyFill="1" applyBorder="1" applyAlignment="1">
      <alignment horizontal="center" vertical="center"/>
    </xf>
    <xf numFmtId="0" fontId="1" fillId="3" borderId="81" xfId="1" applyFont="1" applyFill="1" applyBorder="1" applyAlignment="1">
      <alignment horizontal="center"/>
    </xf>
    <xf numFmtId="0" fontId="1" fillId="3" borderId="82" xfId="1" applyFont="1" applyFill="1" applyBorder="1" applyAlignment="1">
      <alignment horizontal="center"/>
    </xf>
    <xf numFmtId="0" fontId="1" fillId="3" borderId="85" xfId="1" applyFont="1" applyFill="1" applyBorder="1" applyAlignment="1">
      <alignment horizontal="center"/>
    </xf>
    <xf numFmtId="0" fontId="1" fillId="3" borderId="86" xfId="1" applyFont="1" applyFill="1" applyBorder="1" applyAlignment="1">
      <alignment horizontal="center"/>
    </xf>
    <xf numFmtId="0" fontId="2" fillId="3" borderId="81" xfId="1" applyFont="1" applyFill="1" applyBorder="1" applyAlignment="1">
      <alignment horizontal="center" wrapText="1"/>
    </xf>
    <xf numFmtId="0" fontId="2" fillId="3" borderId="83" xfId="1" applyFont="1" applyFill="1" applyBorder="1" applyAlignment="1">
      <alignment horizontal="center" wrapText="1"/>
    </xf>
    <xf numFmtId="4" fontId="3" fillId="3" borderId="87" xfId="1" applyNumberFormat="1" applyFont="1" applyFill="1" applyBorder="1" applyAlignment="1">
      <alignment horizontal="right"/>
    </xf>
    <xf numFmtId="4" fontId="3" fillId="3" borderId="88" xfId="1" applyNumberFormat="1" applyFont="1" applyFill="1" applyBorder="1" applyAlignment="1">
      <alignment horizontal="right"/>
    </xf>
    <xf numFmtId="0" fontId="19" fillId="3" borderId="93" xfId="1" applyFont="1" applyFill="1" applyBorder="1" applyAlignment="1">
      <alignment horizontal="left" wrapText="1" indent="2"/>
    </xf>
    <xf numFmtId="0" fontId="19" fillId="3" borderId="94" xfId="1" applyFont="1" applyFill="1" applyBorder="1" applyAlignment="1">
      <alignment horizontal="left" wrapText="1" indent="2"/>
    </xf>
    <xf numFmtId="0" fontId="3" fillId="3" borderId="89" xfId="1" applyFont="1" applyFill="1" applyBorder="1" applyAlignment="1">
      <alignment horizontal="left" wrapText="1" indent="1"/>
    </xf>
    <xf numFmtId="0" fontId="3" fillId="3" borderId="90" xfId="1" applyFont="1" applyFill="1" applyBorder="1" applyAlignment="1">
      <alignment horizontal="left" wrapText="1" indent="1"/>
    </xf>
    <xf numFmtId="4" fontId="3" fillId="3" borderId="87" xfId="1" applyNumberFormat="1" applyFont="1" applyFill="1" applyBorder="1" applyAlignment="1"/>
    <xf numFmtId="4" fontId="3" fillId="3" borderId="88" xfId="1" applyNumberFormat="1" applyFont="1" applyFill="1" applyBorder="1" applyAlignment="1"/>
    <xf numFmtId="49" fontId="3" fillId="3" borderId="80" xfId="1" applyNumberFormat="1" applyFont="1" applyFill="1" applyBorder="1" applyAlignment="1">
      <alignment horizontal="right"/>
    </xf>
    <xf numFmtId="49" fontId="3" fillId="3" borderId="78" xfId="1" applyNumberFormat="1" applyFont="1" applyFill="1" applyBorder="1" applyAlignment="1">
      <alignment horizontal="right"/>
    </xf>
    <xf numFmtId="4" fontId="3" fillId="3" borderId="69" xfId="1" applyNumberFormat="1" applyFont="1" applyFill="1" applyBorder="1" applyAlignment="1"/>
    <xf numFmtId="4" fontId="3" fillId="3" borderId="82" xfId="1" applyNumberFormat="1" applyFont="1" applyFill="1" applyBorder="1" applyAlignment="1"/>
    <xf numFmtId="4" fontId="3" fillId="3" borderId="62" xfId="1" applyNumberFormat="1" applyFont="1" applyFill="1" applyBorder="1" applyAlignment="1"/>
    <xf numFmtId="4" fontId="3" fillId="3" borderId="79" xfId="1" applyNumberFormat="1" applyFont="1" applyFill="1" applyBorder="1" applyAlignment="1"/>
    <xf numFmtId="2" fontId="3" fillId="3" borderId="62" xfId="1" applyNumberFormat="1" applyFont="1" applyFill="1" applyBorder="1" applyAlignment="1">
      <alignment horizontal="right"/>
    </xf>
    <xf numFmtId="2" fontId="3" fillId="3" borderId="79" xfId="1" applyNumberFormat="1" applyFont="1" applyFill="1" applyBorder="1" applyAlignment="1">
      <alignment horizontal="right"/>
    </xf>
    <xf numFmtId="4" fontId="3" fillId="3" borderId="65" xfId="1" applyNumberFormat="1" applyFont="1" applyFill="1" applyBorder="1" applyAlignment="1"/>
    <xf numFmtId="4" fontId="3" fillId="3" borderId="84" xfId="1" applyNumberFormat="1" applyFont="1" applyFill="1" applyBorder="1" applyAlignment="1"/>
    <xf numFmtId="0" fontId="1" fillId="3" borderId="65" xfId="1" applyFont="1" applyFill="1" applyBorder="1" applyAlignment="1">
      <alignment horizontal="center"/>
    </xf>
    <xf numFmtId="0" fontId="1" fillId="3" borderId="84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1" fillId="3" borderId="80" xfId="1" applyNumberFormat="1" applyFont="1" applyFill="1" applyBorder="1" applyAlignment="1">
      <alignment horizontal="center" vertical="center" wrapText="1"/>
    </xf>
    <xf numFmtId="0" fontId="1" fillId="3" borderId="78" xfId="1" applyNumberFormat="1" applyFont="1" applyFill="1" applyBorder="1" applyAlignment="1">
      <alignment horizontal="center" vertical="center" wrapText="1"/>
    </xf>
    <xf numFmtId="0" fontId="1" fillId="3" borderId="80" xfId="1" applyFont="1" applyFill="1" applyBorder="1" applyAlignment="1">
      <alignment horizontal="center"/>
    </xf>
    <xf numFmtId="0" fontId="1" fillId="3" borderId="78" xfId="1" applyFont="1" applyFill="1" applyBorder="1" applyAlignment="1">
      <alignment horizontal="center"/>
    </xf>
    <xf numFmtId="0" fontId="2" fillId="3" borderId="81" xfId="1" applyFont="1" applyFill="1" applyBorder="1" applyAlignment="1">
      <alignment horizontal="center"/>
    </xf>
    <xf numFmtId="0" fontId="2" fillId="3" borderId="83" xfId="1" applyFont="1" applyFill="1" applyBorder="1" applyAlignment="1">
      <alignment horizontal="center"/>
    </xf>
    <xf numFmtId="0" fontId="4" fillId="3" borderId="89" xfId="1" applyFont="1" applyFill="1" applyBorder="1" applyAlignment="1">
      <alignment horizontal="left" wrapText="1"/>
    </xf>
    <xf numFmtId="0" fontId="4" fillId="3" borderId="90" xfId="1" applyFont="1" applyFill="1" applyBorder="1" applyAlignment="1">
      <alignment horizontal="left" wrapText="1"/>
    </xf>
    <xf numFmtId="4" fontId="3" fillId="3" borderId="85" xfId="1" applyNumberFormat="1" applyFont="1" applyFill="1" applyBorder="1" applyAlignment="1">
      <alignment horizontal="right"/>
    </xf>
    <xf numFmtId="4" fontId="3" fillId="3" borderId="86" xfId="1" applyNumberFormat="1" applyFont="1" applyFill="1" applyBorder="1" applyAlignment="1">
      <alignment horizontal="right"/>
    </xf>
    <xf numFmtId="0" fontId="18" fillId="3" borderId="0" xfId="1" applyFont="1" applyFill="1" applyBorder="1" applyAlignment="1">
      <alignment horizontal="center"/>
    </xf>
    <xf numFmtId="0" fontId="1" fillId="3" borderId="78" xfId="1" applyFont="1" applyFill="1" applyBorder="1" applyAlignment="1">
      <alignment horizontal="center" vertical="center"/>
    </xf>
    <xf numFmtId="0" fontId="1" fillId="3" borderId="79" xfId="1" applyFont="1" applyFill="1" applyBorder="1" applyAlignment="1">
      <alignment horizontal="center" vertical="center"/>
    </xf>
    <xf numFmtId="0" fontId="1" fillId="3" borderId="67" xfId="1" applyFont="1" applyFill="1" applyBorder="1" applyAlignment="1">
      <alignment horizontal="center" vertical="center" wrapText="1"/>
    </xf>
    <xf numFmtId="0" fontId="1" fillId="3" borderId="61" xfId="1" applyFont="1" applyFill="1" applyBorder="1" applyAlignment="1">
      <alignment horizontal="center" vertical="center" wrapText="1"/>
    </xf>
    <xf numFmtId="0" fontId="1" fillId="3" borderId="80" xfId="1" applyFont="1" applyFill="1" applyBorder="1" applyAlignment="1">
      <alignment horizontal="center" vertical="center" wrapText="1"/>
    </xf>
    <xf numFmtId="0" fontId="1" fillId="3" borderId="78" xfId="1" applyFont="1" applyFill="1" applyBorder="1" applyAlignment="1">
      <alignment horizontal="center" vertical="center" wrapText="1"/>
    </xf>
    <xf numFmtId="0" fontId="1" fillId="3" borderId="62" xfId="1" applyFont="1" applyFill="1" applyBorder="1" applyAlignment="1">
      <alignment horizontal="center" vertical="center" wrapText="1"/>
    </xf>
    <xf numFmtId="0" fontId="17" fillId="3" borderId="15" xfId="1" applyFont="1" applyFill="1" applyBorder="1" applyAlignment="1"/>
    <xf numFmtId="0" fontId="17" fillId="3" borderId="77" xfId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 wrapText="1"/>
    </xf>
    <xf numFmtId="49" fontId="1" fillId="0" borderId="0" xfId="2" applyNumberFormat="1" applyFont="1" applyBorder="1" applyAlignment="1">
      <alignment horizontal="left"/>
    </xf>
    <xf numFmtId="49" fontId="17" fillId="0" borderId="15" xfId="2" applyNumberFormat="1" applyFont="1" applyBorder="1" applyAlignment="1">
      <alignment horizontal="left"/>
    </xf>
    <xf numFmtId="49" fontId="1" fillId="0" borderId="0" xfId="2" applyNumberFormat="1" applyFont="1" applyBorder="1" applyAlignment="1">
      <alignment horizontal="left" vertical="center"/>
    </xf>
    <xf numFmtId="49" fontId="17" fillId="0" borderId="81" xfId="2" applyNumberFormat="1" applyFont="1" applyBorder="1" applyAlignment="1">
      <alignment horizontal="left"/>
    </xf>
    <xf numFmtId="49" fontId="17" fillId="0" borderId="0" xfId="2" applyNumberFormat="1" applyFont="1" applyBorder="1" applyAlignment="1">
      <alignment horizontal="right" vertical="center"/>
    </xf>
    <xf numFmtId="49" fontId="17" fillId="0" borderId="96" xfId="2" applyNumberFormat="1" applyFont="1" applyBorder="1" applyAlignment="1">
      <alignment horizontal="right" vertical="center"/>
    </xf>
    <xf numFmtId="49" fontId="18" fillId="0" borderId="0" xfId="2" applyNumberFormat="1" applyFont="1" applyBorder="1" applyAlignment="1">
      <alignment horizontal="center" wrapText="1"/>
    </xf>
    <xf numFmtId="49" fontId="1" fillId="0" borderId="0" xfId="2" applyNumberFormat="1" applyFont="1" applyBorder="1" applyAlignment="1">
      <alignment horizontal="center" wrapText="1"/>
    </xf>
    <xf numFmtId="49" fontId="17" fillId="0" borderId="81" xfId="2" applyNumberFormat="1" applyFont="1" applyBorder="1" applyAlignment="1">
      <alignment horizontal="center" vertical="center"/>
    </xf>
    <xf numFmtId="49" fontId="17" fillId="0" borderId="82" xfId="2" applyNumberFormat="1" applyFont="1" applyBorder="1" applyAlignment="1">
      <alignment horizontal="center" vertical="center"/>
    </xf>
    <xf numFmtId="49" fontId="17" fillId="0" borderId="80" xfId="2" applyNumberFormat="1" applyFont="1" applyBorder="1" applyAlignment="1">
      <alignment horizontal="center" vertical="center" wrapText="1"/>
    </xf>
    <xf numFmtId="49" fontId="17" fillId="0" borderId="62" xfId="2" applyNumberFormat="1" applyFont="1" applyBorder="1" applyAlignment="1">
      <alignment horizontal="center" vertical="center" wrapText="1"/>
    </xf>
    <xf numFmtId="49" fontId="17" fillId="0" borderId="69" xfId="2" applyNumberFormat="1" applyFont="1" applyBorder="1" applyAlignment="1">
      <alignment horizontal="center" vertical="center"/>
    </xf>
    <xf numFmtId="49" fontId="17" fillId="0" borderId="80" xfId="2" applyNumberFormat="1" applyFont="1" applyBorder="1" applyAlignment="1">
      <alignment horizontal="center" vertical="center"/>
    </xf>
    <xf numFmtId="49" fontId="17" fillId="0" borderId="62" xfId="2" applyNumberFormat="1" applyFont="1" applyBorder="1" applyAlignment="1">
      <alignment horizontal="center" vertical="center"/>
    </xf>
    <xf numFmtId="49" fontId="17" fillId="0" borderId="15" xfId="2" applyNumberFormat="1" applyFont="1" applyBorder="1" applyAlignment="1">
      <alignment horizontal="center" vertical="center"/>
    </xf>
    <xf numFmtId="49" fontId="17" fillId="0" borderId="65" xfId="2" applyNumberFormat="1" applyFont="1" applyBorder="1" applyAlignment="1">
      <alignment horizontal="center" vertical="top"/>
    </xf>
    <xf numFmtId="49" fontId="17" fillId="0" borderId="63" xfId="2" applyNumberFormat="1" applyFont="1" applyBorder="1" applyAlignment="1">
      <alignment horizontal="center" vertical="top"/>
    </xf>
    <xf numFmtId="2" fontId="17" fillId="0" borderId="69" xfId="2" applyNumberFormat="1" applyFont="1" applyFill="1" applyBorder="1" applyAlignment="1">
      <alignment horizontal="right" vertical="center"/>
    </xf>
    <xf numFmtId="2" fontId="17" fillId="0" borderId="82" xfId="2" applyNumberFormat="1" applyFont="1" applyFill="1" applyBorder="1" applyAlignment="1">
      <alignment horizontal="right" vertical="center"/>
    </xf>
    <xf numFmtId="2" fontId="17" fillId="0" borderId="65" xfId="2" applyNumberFormat="1" applyFont="1" applyFill="1" applyBorder="1" applyAlignment="1">
      <alignment horizontal="right" vertical="center"/>
    </xf>
    <xf numFmtId="2" fontId="17" fillId="0" borderId="84" xfId="2" applyNumberFormat="1" applyFont="1" applyFill="1" applyBorder="1" applyAlignment="1">
      <alignment horizontal="right" vertical="center"/>
    </xf>
    <xf numFmtId="49" fontId="17" fillId="0" borderId="91" xfId="2" applyNumberFormat="1" applyFont="1" applyBorder="1" applyAlignment="1">
      <alignment horizontal="center"/>
    </xf>
    <xf numFmtId="49" fontId="17" fillId="0" borderId="95" xfId="2" applyNumberFormat="1" applyFont="1" applyBorder="1" applyAlignment="1">
      <alignment horizontal="center" vertical="top"/>
    </xf>
    <xf numFmtId="49" fontId="17" fillId="0" borderId="91" xfId="2" applyNumberFormat="1" applyFont="1" applyBorder="1" applyAlignment="1">
      <alignment horizontal="center" vertical="top"/>
    </xf>
    <xf numFmtId="0" fontId="17" fillId="0" borderId="91" xfId="2" applyFont="1" applyBorder="1" applyAlignment="1">
      <alignment horizontal="center"/>
    </xf>
    <xf numFmtId="0" fontId="30" fillId="0" borderId="15" xfId="1" applyBorder="1" applyAlignment="1">
      <alignment horizontal="left"/>
    </xf>
    <xf numFmtId="0" fontId="30" fillId="0" borderId="81" xfId="1" applyBorder="1" applyAlignment="1">
      <alignment horizontal="left"/>
    </xf>
    <xf numFmtId="0" fontId="26" fillId="0" borderId="0" xfId="1" applyFont="1" applyBorder="1" applyAlignment="1">
      <alignment horizontal="center" vertical="center"/>
    </xf>
    <xf numFmtId="49" fontId="30" fillId="0" borderId="0" xfId="1" quotePrefix="1" applyNumberFormat="1" applyBorder="1" applyAlignment="1">
      <alignment horizontal="center"/>
    </xf>
    <xf numFmtId="0" fontId="30" fillId="0" borderId="15" xfId="1" applyBorder="1" applyAlignment="1">
      <alignment horizontal="center"/>
    </xf>
    <xf numFmtId="0" fontId="27" fillId="0" borderId="0" xfId="1" applyFont="1" applyBorder="1" applyAlignment="1">
      <alignment horizontal="center" vertical="center"/>
    </xf>
    <xf numFmtId="0" fontId="20" fillId="0" borderId="77" xfId="1" applyFont="1" applyBorder="1" applyAlignment="1">
      <alignment horizontal="center" vertical="center"/>
    </xf>
    <xf numFmtId="0" fontId="20" fillId="0" borderId="78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79" xfId="1" applyFont="1" applyBorder="1" applyAlignment="1">
      <alignment horizontal="center" vertical="center"/>
    </xf>
    <xf numFmtId="0" fontId="20" fillId="0" borderId="67" xfId="1" applyFont="1" applyBorder="1" applyAlignment="1">
      <alignment horizontal="center" vertical="center" wrapText="1"/>
    </xf>
    <xf numFmtId="0" fontId="20" fillId="0" borderId="97" xfId="1" applyFont="1" applyBorder="1" applyAlignment="1">
      <alignment horizontal="center" vertical="center" wrapText="1"/>
    </xf>
    <xf numFmtId="0" fontId="20" fillId="0" borderId="61" xfId="1" applyFont="1" applyBorder="1" applyAlignment="1">
      <alignment horizontal="center" vertical="center" wrapText="1"/>
    </xf>
    <xf numFmtId="0" fontId="20" fillId="0" borderId="69" xfId="1" applyFont="1" applyBorder="1" applyAlignment="1">
      <alignment horizontal="center" vertical="center" wrapText="1"/>
    </xf>
    <xf numFmtId="0" fontId="20" fillId="0" borderId="81" xfId="1" applyFont="1" applyBorder="1" applyAlignment="1">
      <alignment horizontal="center" vertical="center" wrapText="1"/>
    </xf>
    <xf numFmtId="0" fontId="20" fillId="0" borderId="82" xfId="1" applyFont="1" applyBorder="1" applyAlignment="1">
      <alignment horizontal="center" vertical="center" wrapText="1"/>
    </xf>
    <xf numFmtId="0" fontId="20" fillId="0" borderId="80" xfId="1" applyFont="1" applyBorder="1" applyAlignment="1">
      <alignment horizontal="center" vertical="center" wrapText="1"/>
    </xf>
    <xf numFmtId="0" fontId="20" fillId="0" borderId="85" xfId="1" applyFont="1" applyBorder="1" applyAlignment="1">
      <alignment horizontal="center" vertical="center" wrapText="1"/>
    </xf>
    <xf numFmtId="0" fontId="20" fillId="0" borderId="62" xfId="1" applyFont="1" applyBorder="1" applyAlignment="1">
      <alignment horizontal="center" vertical="center" wrapText="1"/>
    </xf>
    <xf numFmtId="0" fontId="20" fillId="0" borderId="69" xfId="1" applyFont="1" applyBorder="1" applyAlignment="1">
      <alignment horizontal="center" vertical="center"/>
    </xf>
    <xf numFmtId="0" fontId="20" fillId="0" borderId="8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top"/>
    </xf>
    <xf numFmtId="0" fontId="30" fillId="0" borderId="15" xfId="1" applyBorder="1" applyAlignment="1">
      <alignment horizontal="center" wrapText="1" shrinkToFit="1"/>
    </xf>
    <xf numFmtId="0" fontId="10" fillId="0" borderId="77" xfId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41">
    <dxf>
      <font>
        <b/>
        <i val="0"/>
      </font>
    </dxf>
    <dxf>
      <font>
        <b/>
        <i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/>
      </font>
    </dxf>
    <dxf>
      <font>
        <b/>
        <i val="0"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4_01.01.2018_0503768%20&#1089;&#1091;&#1073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768_1"/>
      <sheetName val="0503768_2"/>
      <sheetName val="0503768_3"/>
      <sheetName val="XDO_METADATA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158"/>
  <sheetViews>
    <sheetView showGridLines="0" tabSelected="1" view="pageBreakPreview" zoomScale="115" zoomScaleNormal="100" zoomScaleSheetLayoutView="115" workbookViewId="0"/>
  </sheetViews>
  <sheetFormatPr defaultRowHeight="12.75" x14ac:dyDescent="0.2"/>
  <cols>
    <col min="1" max="1" width="16.5703125" style="4" customWidth="1"/>
    <col min="2" max="2" width="20.5703125" style="4" customWidth="1"/>
    <col min="3" max="3" width="11.5703125" style="4" customWidth="1"/>
    <col min="4" max="4" width="40.42578125" style="4" customWidth="1"/>
    <col min="5" max="5" width="10.7109375" style="4" customWidth="1"/>
    <col min="6" max="6" width="15" style="4" customWidth="1"/>
    <col min="7" max="10" width="16.7109375" style="4" customWidth="1"/>
    <col min="11" max="11" width="4.85546875" style="4" customWidth="1"/>
    <col min="12" max="12" width="82.140625" style="4" hidden="1" customWidth="1"/>
    <col min="13" max="13" width="21" style="4" hidden="1" customWidth="1"/>
    <col min="14" max="16384" width="9.140625" style="4"/>
  </cols>
  <sheetData>
    <row r="1" spans="1:13" ht="24" customHeight="1" x14ac:dyDescent="0.2">
      <c r="A1" s="25"/>
      <c r="B1" s="26"/>
      <c r="C1" s="26"/>
      <c r="D1" s="420" t="s">
        <v>0</v>
      </c>
      <c r="E1" s="420"/>
      <c r="F1" s="420"/>
      <c r="G1" s="420"/>
      <c r="H1" s="420"/>
      <c r="I1" s="27"/>
      <c r="J1" s="28" t="s">
        <v>1</v>
      </c>
      <c r="K1" s="15"/>
    </row>
    <row r="2" spans="1:13" x14ac:dyDescent="0.2">
      <c r="A2" s="25"/>
      <c r="B2" s="26"/>
      <c r="C2" s="26"/>
      <c r="D2" s="26"/>
      <c r="E2" s="29"/>
      <c r="F2" s="30"/>
      <c r="G2" s="30"/>
      <c r="H2" s="30"/>
      <c r="I2" s="31" t="s">
        <v>2</v>
      </c>
      <c r="J2" s="32" t="s">
        <v>3</v>
      </c>
      <c r="K2" s="16"/>
      <c r="L2" s="13"/>
    </row>
    <row r="3" spans="1:13" x14ac:dyDescent="0.2">
      <c r="A3" s="33"/>
      <c r="B3" s="26"/>
      <c r="C3" s="26"/>
      <c r="D3" s="33"/>
      <c r="E3" s="34" t="s">
        <v>4</v>
      </c>
      <c r="F3" s="35" t="s">
        <v>5</v>
      </c>
      <c r="G3" s="33"/>
      <c r="H3" s="33"/>
      <c r="I3" s="31" t="s">
        <v>6</v>
      </c>
      <c r="J3" s="36" t="s">
        <v>7</v>
      </c>
      <c r="K3" s="17"/>
    </row>
    <row r="4" spans="1:13" x14ac:dyDescent="0.2">
      <c r="A4" s="37" t="s">
        <v>8</v>
      </c>
      <c r="B4" s="26"/>
      <c r="C4" s="26"/>
      <c r="D4" s="421" t="s">
        <v>9</v>
      </c>
      <c r="E4" s="421"/>
      <c r="F4" s="421"/>
      <c r="G4" s="421"/>
      <c r="H4" s="421"/>
      <c r="I4" s="31" t="s">
        <v>10</v>
      </c>
      <c r="J4" s="38" t="s">
        <v>11</v>
      </c>
      <c r="K4" s="16"/>
    </row>
    <row r="5" spans="1:13" x14ac:dyDescent="0.2">
      <c r="A5" s="33"/>
      <c r="B5" s="37"/>
      <c r="C5" s="37"/>
      <c r="D5" s="33"/>
      <c r="E5" s="33"/>
      <c r="F5" s="33"/>
      <c r="G5" s="33"/>
      <c r="H5" s="33"/>
      <c r="I5" s="31" t="s">
        <v>12</v>
      </c>
      <c r="J5" s="39"/>
      <c r="K5" s="18"/>
    </row>
    <row r="6" spans="1:13" x14ac:dyDescent="0.2">
      <c r="A6" s="422" t="s">
        <v>13</v>
      </c>
      <c r="B6" s="422"/>
      <c r="C6" s="37"/>
      <c r="D6" s="421"/>
      <c r="E6" s="421"/>
      <c r="F6" s="421"/>
      <c r="G6" s="421"/>
      <c r="H6" s="421"/>
      <c r="I6" s="31"/>
      <c r="J6" s="40"/>
      <c r="K6" s="18"/>
    </row>
    <row r="7" spans="1:13" ht="15" customHeight="1" x14ac:dyDescent="0.2">
      <c r="A7" s="41" t="s">
        <v>14</v>
      </c>
      <c r="B7" s="33"/>
      <c r="C7" s="37"/>
      <c r="D7" s="423"/>
      <c r="E7" s="423"/>
      <c r="F7" s="423"/>
      <c r="G7" s="423"/>
      <c r="H7" s="423"/>
      <c r="I7" s="31" t="s">
        <v>15</v>
      </c>
      <c r="J7" s="42" t="s">
        <v>16</v>
      </c>
      <c r="K7" s="19"/>
    </row>
    <row r="8" spans="1:13" x14ac:dyDescent="0.2">
      <c r="A8" s="33"/>
      <c r="B8" s="41"/>
      <c r="C8" s="41"/>
      <c r="D8" s="33"/>
      <c r="E8" s="33"/>
      <c r="F8" s="33"/>
      <c r="G8" s="33"/>
      <c r="H8" s="33"/>
      <c r="I8" s="31" t="s">
        <v>10</v>
      </c>
      <c r="J8" s="38"/>
      <c r="K8" s="16"/>
    </row>
    <row r="9" spans="1:13" ht="15" customHeight="1" x14ac:dyDescent="0.2">
      <c r="A9" s="417" t="s">
        <v>17</v>
      </c>
      <c r="B9" s="417"/>
      <c r="C9" s="41"/>
      <c r="D9" s="424"/>
      <c r="E9" s="424"/>
      <c r="F9" s="424"/>
      <c r="G9" s="424"/>
      <c r="H9" s="424"/>
      <c r="I9" s="31" t="s">
        <v>12</v>
      </c>
      <c r="J9" s="44"/>
      <c r="K9" s="20"/>
    </row>
    <row r="10" spans="1:13" ht="15" customHeight="1" x14ac:dyDescent="0.2">
      <c r="A10" s="417" t="s">
        <v>18</v>
      </c>
      <c r="B10" s="417"/>
      <c r="C10" s="417"/>
      <c r="D10" s="423"/>
      <c r="E10" s="423"/>
      <c r="F10" s="423"/>
      <c r="G10" s="423"/>
      <c r="H10" s="423"/>
      <c r="I10" s="31" t="s">
        <v>19</v>
      </c>
      <c r="J10" s="45" t="s">
        <v>20</v>
      </c>
      <c r="K10" s="16"/>
    </row>
    <row r="11" spans="1:13" ht="15" customHeight="1" x14ac:dyDescent="0.2">
      <c r="A11" s="416" t="s">
        <v>21</v>
      </c>
      <c r="B11" s="416"/>
      <c r="C11" s="41"/>
      <c r="D11" s="26"/>
      <c r="E11" s="46"/>
      <c r="F11" s="47"/>
      <c r="G11" s="47"/>
      <c r="H11" s="47"/>
      <c r="I11" s="33"/>
      <c r="J11" s="45"/>
      <c r="K11" s="16"/>
    </row>
    <row r="12" spans="1:13" ht="15.75" customHeight="1" x14ac:dyDescent="0.2">
      <c r="A12" s="417" t="s">
        <v>22</v>
      </c>
      <c r="B12" s="417"/>
      <c r="C12" s="41"/>
      <c r="D12" s="26"/>
      <c r="E12" s="48"/>
      <c r="F12" s="418"/>
      <c r="G12" s="418"/>
      <c r="H12" s="418"/>
      <c r="I12" s="49" t="s">
        <v>23</v>
      </c>
      <c r="J12" s="50" t="s">
        <v>24</v>
      </c>
      <c r="K12" s="16"/>
    </row>
    <row r="13" spans="1:13" x14ac:dyDescent="0.2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5"/>
    </row>
    <row r="14" spans="1:13" x14ac:dyDescent="0.2">
      <c r="A14" s="3"/>
      <c r="B14" s="3"/>
      <c r="C14" s="3"/>
      <c r="D14" s="3"/>
      <c r="E14" s="6"/>
      <c r="F14" s="3"/>
      <c r="G14" s="3"/>
      <c r="H14" s="3"/>
      <c r="I14" s="3"/>
      <c r="J14" s="3"/>
      <c r="K14" s="3"/>
      <c r="M14" s="9"/>
    </row>
    <row r="15" spans="1:13" ht="24" customHeight="1" x14ac:dyDescent="0.2">
      <c r="A15" s="412" t="s">
        <v>25</v>
      </c>
      <c r="B15" s="412"/>
      <c r="C15" s="412"/>
      <c r="D15" s="413"/>
      <c r="E15" s="406" t="s">
        <v>26</v>
      </c>
      <c r="F15" s="406" t="s">
        <v>27</v>
      </c>
      <c r="G15" s="406" t="s">
        <v>28</v>
      </c>
      <c r="H15" s="406" t="s">
        <v>29</v>
      </c>
      <c r="I15" s="406" t="s">
        <v>30</v>
      </c>
      <c r="J15" s="408" t="s">
        <v>31</v>
      </c>
      <c r="K15" s="16"/>
      <c r="M15" s="9"/>
    </row>
    <row r="16" spans="1:13" ht="15" customHeight="1" x14ac:dyDescent="0.2">
      <c r="A16" s="414"/>
      <c r="B16" s="414"/>
      <c r="C16" s="414"/>
      <c r="D16" s="415"/>
      <c r="E16" s="407"/>
      <c r="F16" s="407"/>
      <c r="G16" s="407"/>
      <c r="H16" s="407"/>
      <c r="I16" s="407"/>
      <c r="J16" s="409"/>
      <c r="K16" s="16"/>
      <c r="M16" s="9"/>
    </row>
    <row r="17" spans="1:14" ht="15" customHeight="1" x14ac:dyDescent="0.2">
      <c r="A17" s="410">
        <v>1</v>
      </c>
      <c r="B17" s="410"/>
      <c r="C17" s="410"/>
      <c r="D17" s="411"/>
      <c r="E17" s="51">
        <v>2</v>
      </c>
      <c r="F17" s="51">
        <v>3</v>
      </c>
      <c r="G17" s="51">
        <v>4</v>
      </c>
      <c r="H17" s="51">
        <v>5</v>
      </c>
      <c r="I17" s="51">
        <v>6</v>
      </c>
      <c r="J17" s="52">
        <v>7</v>
      </c>
      <c r="K17" s="14"/>
    </row>
    <row r="18" spans="1:14" x14ac:dyDescent="0.2">
      <c r="A18" s="401" t="str">
        <f t="shared" ref="A18:A36" si="0">XDO_?XDOFIELD7?</f>
        <v>Доходы (стр. 030 + стр. 040 + стр. 050 + стр. 060 + стр. 090 + стр. 100 + стр. 110)</v>
      </c>
      <c r="B18" s="401"/>
      <c r="C18" s="401"/>
      <c r="D18" s="402"/>
      <c r="E18" s="53" t="s">
        <v>32</v>
      </c>
      <c r="F18" s="54">
        <v>100</v>
      </c>
      <c r="G18" s="55"/>
      <c r="H18" s="55">
        <v>125297030.11</v>
      </c>
      <c r="I18" s="55">
        <v>24092547.359999999</v>
      </c>
      <c r="J18" s="56">
        <v>149389577.47</v>
      </c>
      <c r="K18" s="22"/>
      <c r="L18" s="21" t="s">
        <v>33</v>
      </c>
      <c r="M18" s="7">
        <v>1</v>
      </c>
      <c r="N18" s="12"/>
    </row>
    <row r="19" spans="1:14" x14ac:dyDescent="0.2">
      <c r="A19" s="401" t="str">
        <f t="shared" si="0"/>
        <v>Доходы от собственности</v>
      </c>
      <c r="B19" s="401"/>
      <c r="C19" s="401"/>
      <c r="D19" s="402"/>
      <c r="E19" s="53" t="s">
        <v>34</v>
      </c>
      <c r="F19" s="54">
        <v>120</v>
      </c>
      <c r="G19" s="55"/>
      <c r="H19" s="55"/>
      <c r="I19" s="55"/>
      <c r="J19" s="56"/>
      <c r="K19" s="22"/>
      <c r="L19" s="21" t="s">
        <v>35</v>
      </c>
      <c r="M19" s="7">
        <v>2</v>
      </c>
    </row>
    <row r="20" spans="1:14" x14ac:dyDescent="0.2">
      <c r="A20" s="401" t="str">
        <f t="shared" si="0"/>
        <v>Доходы от оказания платных услуг (работ)</v>
      </c>
      <c r="B20" s="401"/>
      <c r="C20" s="401"/>
      <c r="D20" s="402"/>
      <c r="E20" s="53" t="s">
        <v>36</v>
      </c>
      <c r="F20" s="54">
        <v>130</v>
      </c>
      <c r="G20" s="55"/>
      <c r="H20" s="55">
        <v>126482303.31</v>
      </c>
      <c r="I20" s="55">
        <v>25049296.32</v>
      </c>
      <c r="J20" s="56">
        <v>151531599.63</v>
      </c>
      <c r="K20" s="22"/>
      <c r="L20" s="21" t="s">
        <v>37</v>
      </c>
      <c r="M20" s="7">
        <v>2</v>
      </c>
    </row>
    <row r="21" spans="1:14" x14ac:dyDescent="0.2">
      <c r="A21" s="401" t="str">
        <f t="shared" si="0"/>
        <v>Доходы от штрафов, пени, иных сумм принудительного изъятия</v>
      </c>
      <c r="B21" s="401"/>
      <c r="C21" s="401"/>
      <c r="D21" s="402"/>
      <c r="E21" s="53" t="s">
        <v>38</v>
      </c>
      <c r="F21" s="54">
        <v>140</v>
      </c>
      <c r="G21" s="55"/>
      <c r="H21" s="55"/>
      <c r="I21" s="55">
        <v>-1006843.36</v>
      </c>
      <c r="J21" s="56">
        <v>-1006843.36</v>
      </c>
      <c r="K21" s="22"/>
      <c r="L21" s="21" t="s">
        <v>39</v>
      </c>
      <c r="M21" s="7">
        <v>2</v>
      </c>
    </row>
    <row r="22" spans="1:14" x14ac:dyDescent="0.2">
      <c r="A22" s="401" t="str">
        <f t="shared" si="0"/>
        <v>Безвозмездные поступления от бюджетов</v>
      </c>
      <c r="B22" s="401"/>
      <c r="C22" s="401"/>
      <c r="D22" s="402"/>
      <c r="E22" s="53" t="s">
        <v>40</v>
      </c>
      <c r="F22" s="54">
        <v>150</v>
      </c>
      <c r="G22" s="55"/>
      <c r="H22" s="55"/>
      <c r="I22" s="55"/>
      <c r="J22" s="56"/>
      <c r="K22" s="22"/>
      <c r="L22" s="21" t="s">
        <v>41</v>
      </c>
      <c r="M22" s="7">
        <v>2</v>
      </c>
    </row>
    <row r="23" spans="1:14" ht="38.25" x14ac:dyDescent="0.2">
      <c r="A23" s="401" t="str">
        <f t="shared" si="0"/>
        <v xml:space="preserve">                      в том числе: 
               поступления от наднациональных организаций и правительств иностранных
               государств</v>
      </c>
      <c r="B23" s="401"/>
      <c r="C23" s="401"/>
      <c r="D23" s="402"/>
      <c r="E23" s="53" t="s">
        <v>42</v>
      </c>
      <c r="F23" s="54">
        <v>152</v>
      </c>
      <c r="G23" s="55"/>
      <c r="H23" s="55"/>
      <c r="I23" s="55"/>
      <c r="J23" s="56"/>
      <c r="K23" s="22"/>
      <c r="L23" s="21" t="s">
        <v>43</v>
      </c>
      <c r="M23" s="7"/>
    </row>
    <row r="24" spans="1:14" x14ac:dyDescent="0.2">
      <c r="A24" s="401" t="str">
        <f t="shared" si="0"/>
        <v xml:space="preserve">               поступления от международных финансовых организаций</v>
      </c>
      <c r="B24" s="401"/>
      <c r="C24" s="401"/>
      <c r="D24" s="402"/>
      <c r="E24" s="53" t="s">
        <v>44</v>
      </c>
      <c r="F24" s="54">
        <v>153</v>
      </c>
      <c r="G24" s="55"/>
      <c r="H24" s="55"/>
      <c r="I24" s="55"/>
      <c r="J24" s="56"/>
      <c r="K24" s="22"/>
      <c r="L24" s="21" t="s">
        <v>45</v>
      </c>
      <c r="M24" s="7"/>
    </row>
    <row r="25" spans="1:14" x14ac:dyDescent="0.2">
      <c r="A25" s="401" t="str">
        <f t="shared" si="0"/>
        <v>Доходы от операций с активами</v>
      </c>
      <c r="B25" s="401"/>
      <c r="C25" s="401"/>
      <c r="D25" s="402"/>
      <c r="E25" s="53" t="s">
        <v>46</v>
      </c>
      <c r="F25" s="54">
        <v>170</v>
      </c>
      <c r="G25" s="55"/>
      <c r="H25" s="55">
        <v>-1185273.2</v>
      </c>
      <c r="I25" s="55">
        <v>17500</v>
      </c>
      <c r="J25" s="56">
        <v>-1167773.2</v>
      </c>
      <c r="K25" s="22"/>
      <c r="L25" s="21" t="s">
        <v>47</v>
      </c>
      <c r="M25" s="7">
        <v>2</v>
      </c>
    </row>
    <row r="26" spans="1:14" ht="25.5" x14ac:dyDescent="0.2">
      <c r="A26" s="401" t="str">
        <f t="shared" si="0"/>
        <v xml:space="preserve">                      в том числе:
               доходы от переоценки активов</v>
      </c>
      <c r="B26" s="401"/>
      <c r="C26" s="401"/>
      <c r="D26" s="402"/>
      <c r="E26" s="53" t="s">
        <v>48</v>
      </c>
      <c r="F26" s="54">
        <v>171</v>
      </c>
      <c r="G26" s="55"/>
      <c r="H26" s="55"/>
      <c r="I26" s="55"/>
      <c r="J26" s="56"/>
      <c r="K26" s="22"/>
      <c r="L26" s="21" t="s">
        <v>49</v>
      </c>
      <c r="M26" s="7"/>
    </row>
    <row r="27" spans="1:14" x14ac:dyDescent="0.2">
      <c r="A27" s="401" t="str">
        <f t="shared" si="0"/>
        <v xml:space="preserve">               доходы от реализации активов</v>
      </c>
      <c r="B27" s="401"/>
      <c r="C27" s="401"/>
      <c r="D27" s="402"/>
      <c r="E27" s="53" t="s">
        <v>50</v>
      </c>
      <c r="F27" s="54">
        <v>172</v>
      </c>
      <c r="G27" s="55"/>
      <c r="H27" s="55">
        <v>-1185273.2</v>
      </c>
      <c r="I27" s="55">
        <v>17500</v>
      </c>
      <c r="J27" s="56">
        <v>-1167773.2</v>
      </c>
      <c r="K27" s="22"/>
      <c r="L27" s="21" t="s">
        <v>51</v>
      </c>
      <c r="M27" s="7"/>
    </row>
    <row r="28" spans="1:14" ht="25.5" x14ac:dyDescent="0.2">
      <c r="A28" s="401" t="str">
        <f t="shared" si="0"/>
        <v xml:space="preserve">                      из них:
                      доходы от реализации нефинансовых активов</v>
      </c>
      <c r="B28" s="401"/>
      <c r="C28" s="401"/>
      <c r="D28" s="402"/>
      <c r="E28" s="53" t="s">
        <v>52</v>
      </c>
      <c r="F28" s="54">
        <v>172</v>
      </c>
      <c r="G28" s="55"/>
      <c r="H28" s="55">
        <v>-1185273.2</v>
      </c>
      <c r="I28" s="55">
        <v>17500</v>
      </c>
      <c r="J28" s="56">
        <v>-1167773.2</v>
      </c>
      <c r="K28" s="22"/>
      <c r="L28" s="21" t="s">
        <v>53</v>
      </c>
      <c r="M28" s="7"/>
    </row>
    <row r="29" spans="1:14" x14ac:dyDescent="0.2">
      <c r="A29" s="401" t="str">
        <f t="shared" si="0"/>
        <v xml:space="preserve">                      доходы от реализации финансовых активов</v>
      </c>
      <c r="B29" s="401"/>
      <c r="C29" s="401"/>
      <c r="D29" s="402"/>
      <c r="E29" s="53" t="s">
        <v>54</v>
      </c>
      <c r="F29" s="54">
        <v>172</v>
      </c>
      <c r="G29" s="55"/>
      <c r="H29" s="55"/>
      <c r="I29" s="55"/>
      <c r="J29" s="56"/>
      <c r="K29" s="22"/>
      <c r="L29" s="21" t="s">
        <v>55</v>
      </c>
      <c r="M29" s="7"/>
    </row>
    <row r="30" spans="1:14" x14ac:dyDescent="0.2">
      <c r="A30" s="401" t="str">
        <f t="shared" si="0"/>
        <v xml:space="preserve">               чрезвычайные доходы от операций с активами</v>
      </c>
      <c r="B30" s="401"/>
      <c r="C30" s="401"/>
      <c r="D30" s="402"/>
      <c r="E30" s="53" t="s">
        <v>56</v>
      </c>
      <c r="F30" s="54">
        <v>173</v>
      </c>
      <c r="G30" s="55"/>
      <c r="H30" s="55"/>
      <c r="I30" s="55"/>
      <c r="J30" s="56"/>
      <c r="K30" s="22"/>
      <c r="L30" s="21" t="s">
        <v>57</v>
      </c>
      <c r="M30" s="7"/>
    </row>
    <row r="31" spans="1:14" x14ac:dyDescent="0.2">
      <c r="A31" s="401" t="str">
        <f t="shared" si="0"/>
        <v>Прочие доходы</v>
      </c>
      <c r="B31" s="401"/>
      <c r="C31" s="401"/>
      <c r="D31" s="402"/>
      <c r="E31" s="53" t="s">
        <v>58</v>
      </c>
      <c r="F31" s="54">
        <v>180</v>
      </c>
      <c r="G31" s="55"/>
      <c r="H31" s="55"/>
      <c r="I31" s="55">
        <v>32594.400000000001</v>
      </c>
      <c r="J31" s="56">
        <v>32594.400000000001</v>
      </c>
      <c r="K31" s="22"/>
      <c r="L31" s="21" t="s">
        <v>59</v>
      </c>
      <c r="M31" s="7">
        <v>2</v>
      </c>
    </row>
    <row r="32" spans="1:14" ht="25.5" x14ac:dyDescent="0.2">
      <c r="A32" s="401" t="str">
        <f t="shared" si="0"/>
        <v xml:space="preserve">                      в том числе:
               субсидии</v>
      </c>
      <c r="B32" s="401"/>
      <c r="C32" s="401"/>
      <c r="D32" s="402"/>
      <c r="E32" s="53" t="s">
        <v>60</v>
      </c>
      <c r="F32" s="54">
        <v>180</v>
      </c>
      <c r="G32" s="55"/>
      <c r="H32" s="55"/>
      <c r="I32" s="55"/>
      <c r="J32" s="56"/>
      <c r="K32" s="22"/>
      <c r="L32" s="21" t="s">
        <v>61</v>
      </c>
      <c r="M32" s="7"/>
    </row>
    <row r="33" spans="1:13" x14ac:dyDescent="0.2">
      <c r="A33" s="401" t="str">
        <f t="shared" si="0"/>
        <v xml:space="preserve">               субсидии на осуществление капитальных вложений</v>
      </c>
      <c r="B33" s="401"/>
      <c r="C33" s="401"/>
      <c r="D33" s="402"/>
      <c r="E33" s="53" t="s">
        <v>62</v>
      </c>
      <c r="F33" s="54">
        <v>180</v>
      </c>
      <c r="G33" s="55"/>
      <c r="H33" s="55"/>
      <c r="I33" s="55"/>
      <c r="J33" s="56"/>
      <c r="K33" s="22"/>
      <c r="L33" s="21" t="s">
        <v>63</v>
      </c>
      <c r="M33" s="7"/>
    </row>
    <row r="34" spans="1:13" x14ac:dyDescent="0.2">
      <c r="A34" s="401" t="str">
        <f t="shared" si="0"/>
        <v xml:space="preserve">               иные трансферты</v>
      </c>
      <c r="B34" s="401"/>
      <c r="C34" s="401"/>
      <c r="D34" s="402"/>
      <c r="E34" s="53" t="s">
        <v>64</v>
      </c>
      <c r="F34" s="54">
        <v>180</v>
      </c>
      <c r="G34" s="55"/>
      <c r="H34" s="55"/>
      <c r="I34" s="55"/>
      <c r="J34" s="56"/>
      <c r="K34" s="22"/>
      <c r="L34" s="21" t="s">
        <v>65</v>
      </c>
      <c r="M34" s="7"/>
    </row>
    <row r="35" spans="1:13" x14ac:dyDescent="0.2">
      <c r="A35" s="401" t="str">
        <f t="shared" si="0"/>
        <v xml:space="preserve">               иные прочие доходы</v>
      </c>
      <c r="B35" s="401"/>
      <c r="C35" s="401"/>
      <c r="D35" s="402"/>
      <c r="E35" s="53" t="s">
        <v>66</v>
      </c>
      <c r="F35" s="54">
        <v>180</v>
      </c>
      <c r="G35" s="55"/>
      <c r="H35" s="55"/>
      <c r="I35" s="55">
        <v>32594.400000000001</v>
      </c>
      <c r="J35" s="56">
        <v>32594.400000000001</v>
      </c>
      <c r="K35" s="22"/>
      <c r="L35" s="21" t="s">
        <v>67</v>
      </c>
      <c r="M35" s="7"/>
    </row>
    <row r="36" spans="1:13" x14ac:dyDescent="0.2">
      <c r="A36" s="401" t="str">
        <f t="shared" si="0"/>
        <v>Доходы будущих периодов</v>
      </c>
      <c r="B36" s="401"/>
      <c r="C36" s="401"/>
      <c r="D36" s="402"/>
      <c r="E36" s="53" t="s">
        <v>68</v>
      </c>
      <c r="F36" s="54">
        <v>100</v>
      </c>
      <c r="G36" s="55"/>
      <c r="H36" s="55"/>
      <c r="I36" s="55"/>
      <c r="J36" s="56"/>
      <c r="K36" s="22"/>
      <c r="L36" s="21" t="s">
        <v>69</v>
      </c>
      <c r="M36" s="7">
        <v>2</v>
      </c>
    </row>
    <row r="37" spans="1:13" ht="15" customHeight="1" x14ac:dyDescent="0.2">
      <c r="A37" s="59"/>
      <c r="B37" s="59"/>
      <c r="C37" s="59"/>
      <c r="D37" s="59"/>
      <c r="E37" s="82"/>
      <c r="F37" s="82"/>
      <c r="G37" s="82"/>
      <c r="H37" s="82"/>
      <c r="I37" s="82"/>
      <c r="J37" s="82"/>
      <c r="K37" s="9"/>
    </row>
    <row r="38" spans="1:13" ht="15" customHeight="1" x14ac:dyDescent="0.2">
      <c r="A38" s="58"/>
      <c r="B38" s="58"/>
      <c r="C38" s="58"/>
      <c r="D38" s="58"/>
      <c r="E38" s="58"/>
      <c r="F38" s="58"/>
      <c r="G38" s="57"/>
      <c r="H38" s="57"/>
      <c r="I38" s="57"/>
      <c r="J38" s="24" t="s">
        <v>70</v>
      </c>
    </row>
    <row r="39" spans="1:13" ht="24" customHeight="1" x14ac:dyDescent="0.2">
      <c r="A39" s="412" t="s">
        <v>25</v>
      </c>
      <c r="B39" s="412"/>
      <c r="C39" s="412"/>
      <c r="D39" s="413"/>
      <c r="E39" s="406" t="s">
        <v>26</v>
      </c>
      <c r="F39" s="406" t="s">
        <v>27</v>
      </c>
      <c r="G39" s="406" t="s">
        <v>28</v>
      </c>
      <c r="H39" s="406" t="s">
        <v>29</v>
      </c>
      <c r="I39" s="406" t="s">
        <v>30</v>
      </c>
      <c r="J39" s="408" t="s">
        <v>31</v>
      </c>
      <c r="K39" s="16"/>
    </row>
    <row r="40" spans="1:13" ht="15" customHeight="1" x14ac:dyDescent="0.2">
      <c r="A40" s="414"/>
      <c r="B40" s="414"/>
      <c r="C40" s="414"/>
      <c r="D40" s="415"/>
      <c r="E40" s="407"/>
      <c r="F40" s="407"/>
      <c r="G40" s="407"/>
      <c r="H40" s="407"/>
      <c r="I40" s="407"/>
      <c r="J40" s="409"/>
      <c r="K40" s="16"/>
    </row>
    <row r="41" spans="1:13" ht="15" customHeight="1" x14ac:dyDescent="0.2">
      <c r="A41" s="410">
        <v>1</v>
      </c>
      <c r="B41" s="410"/>
      <c r="C41" s="410"/>
      <c r="D41" s="411"/>
      <c r="E41" s="51">
        <v>2</v>
      </c>
      <c r="F41" s="51">
        <v>3</v>
      </c>
      <c r="G41" s="51">
        <v>4</v>
      </c>
      <c r="H41" s="51">
        <v>5</v>
      </c>
      <c r="I41" s="51">
        <v>6</v>
      </c>
      <c r="J41" s="52">
        <v>7</v>
      </c>
      <c r="K41" s="14"/>
    </row>
    <row r="42" spans="1:13" ht="25.5" x14ac:dyDescent="0.2">
      <c r="A42" s="401" t="str">
        <f t="shared" ref="A42:A66" si="1">XDO_?XDOFIELD14?</f>
        <v xml:space="preserve">                                             Расходы (стр. 160 + стр. 170 + стр. 190 + стр. 210 +стр. 230 +стр. 
                                             240 +стр. 250+ стр. 260 + стр. 290)</v>
      </c>
      <c r="B42" s="401"/>
      <c r="C42" s="401"/>
      <c r="D42" s="402"/>
      <c r="E42" s="53" t="s">
        <v>71</v>
      </c>
      <c r="F42" s="54">
        <v>200</v>
      </c>
      <c r="G42" s="55"/>
      <c r="H42" s="55">
        <v>117668976.67</v>
      </c>
      <c r="I42" s="55">
        <v>23315512.039999999</v>
      </c>
      <c r="J42" s="56">
        <v>140984488.71000001</v>
      </c>
      <c r="K42" s="22"/>
      <c r="L42" s="10" t="s">
        <v>72</v>
      </c>
      <c r="M42" s="7">
        <v>1</v>
      </c>
    </row>
    <row r="43" spans="1:13" x14ac:dyDescent="0.2">
      <c r="A43" s="401" t="str">
        <f t="shared" si="1"/>
        <v>Оплата труда и начисления на выплаты по оплате труда</v>
      </c>
      <c r="B43" s="401"/>
      <c r="C43" s="401"/>
      <c r="D43" s="402"/>
      <c r="E43" s="53" t="s">
        <v>73</v>
      </c>
      <c r="F43" s="54">
        <v>210</v>
      </c>
      <c r="G43" s="55"/>
      <c r="H43" s="55">
        <v>86225775.780000001</v>
      </c>
      <c r="I43" s="55">
        <v>7422148.9199999999</v>
      </c>
      <c r="J43" s="56">
        <v>93647924.700000003</v>
      </c>
      <c r="K43" s="22"/>
      <c r="L43" s="10" t="s">
        <v>74</v>
      </c>
      <c r="M43" s="7">
        <v>2</v>
      </c>
    </row>
    <row r="44" spans="1:13" ht="25.5" x14ac:dyDescent="0.2">
      <c r="A44" s="401" t="str">
        <f t="shared" si="1"/>
        <v xml:space="preserve">                      в том числе:
               заработная плата</v>
      </c>
      <c r="B44" s="401"/>
      <c r="C44" s="401"/>
      <c r="D44" s="402"/>
      <c r="E44" s="53" t="s">
        <v>75</v>
      </c>
      <c r="F44" s="54">
        <v>211</v>
      </c>
      <c r="G44" s="55"/>
      <c r="H44" s="55">
        <v>66156059.119999997</v>
      </c>
      <c r="I44" s="55">
        <v>5576063.2699999996</v>
      </c>
      <c r="J44" s="56">
        <v>71732122.390000001</v>
      </c>
      <c r="K44" s="22"/>
      <c r="L44" s="10" t="s">
        <v>76</v>
      </c>
      <c r="M44" s="7"/>
    </row>
    <row r="45" spans="1:13" x14ac:dyDescent="0.2">
      <c r="A45" s="401" t="str">
        <f t="shared" si="1"/>
        <v xml:space="preserve">               прочие выплаты</v>
      </c>
      <c r="B45" s="401"/>
      <c r="C45" s="401"/>
      <c r="D45" s="402"/>
      <c r="E45" s="53" t="s">
        <v>77</v>
      </c>
      <c r="F45" s="54">
        <v>212</v>
      </c>
      <c r="G45" s="55"/>
      <c r="H45" s="55">
        <v>1205829.25</v>
      </c>
      <c r="I45" s="55">
        <v>372025.02</v>
      </c>
      <c r="J45" s="56">
        <v>1577854.27</v>
      </c>
      <c r="K45" s="22"/>
      <c r="L45" s="10" t="s">
        <v>78</v>
      </c>
      <c r="M45" s="7"/>
    </row>
    <row r="46" spans="1:13" x14ac:dyDescent="0.2">
      <c r="A46" s="401" t="str">
        <f t="shared" si="1"/>
        <v xml:space="preserve">               начисления на выплаты по оплате труда</v>
      </c>
      <c r="B46" s="401"/>
      <c r="C46" s="401"/>
      <c r="D46" s="402"/>
      <c r="E46" s="53" t="s">
        <v>79</v>
      </c>
      <c r="F46" s="54">
        <v>213</v>
      </c>
      <c r="G46" s="55"/>
      <c r="H46" s="55">
        <v>18863887.41</v>
      </c>
      <c r="I46" s="55">
        <v>1474060.63</v>
      </c>
      <c r="J46" s="56">
        <v>20337948.039999999</v>
      </c>
      <c r="K46" s="22"/>
      <c r="L46" s="10" t="s">
        <v>80</v>
      </c>
      <c r="M46" s="7"/>
    </row>
    <row r="47" spans="1:13" x14ac:dyDescent="0.2">
      <c r="A47" s="401" t="str">
        <f t="shared" si="1"/>
        <v>Приобретение работ, услуг</v>
      </c>
      <c r="B47" s="401"/>
      <c r="C47" s="401"/>
      <c r="D47" s="402"/>
      <c r="E47" s="53" t="s">
        <v>81</v>
      </c>
      <c r="F47" s="54">
        <v>220</v>
      </c>
      <c r="G47" s="55"/>
      <c r="H47" s="55">
        <v>21470220.48</v>
      </c>
      <c r="I47" s="55">
        <v>10475815.02</v>
      </c>
      <c r="J47" s="56">
        <v>31946035.5</v>
      </c>
      <c r="K47" s="22"/>
      <c r="L47" s="10" t="s">
        <v>82</v>
      </c>
      <c r="M47" s="7">
        <v>2</v>
      </c>
    </row>
    <row r="48" spans="1:13" ht="25.5" x14ac:dyDescent="0.2">
      <c r="A48" s="401" t="str">
        <f t="shared" si="1"/>
        <v xml:space="preserve">                      в том числе:
               услуги связи</v>
      </c>
      <c r="B48" s="401"/>
      <c r="C48" s="401"/>
      <c r="D48" s="402"/>
      <c r="E48" s="53" t="s">
        <v>83</v>
      </c>
      <c r="F48" s="54">
        <v>221</v>
      </c>
      <c r="G48" s="55"/>
      <c r="H48" s="55">
        <v>1073755.8600000001</v>
      </c>
      <c r="I48" s="55">
        <v>12557.99</v>
      </c>
      <c r="J48" s="56">
        <v>1086313.8500000001</v>
      </c>
      <c r="K48" s="22"/>
      <c r="L48" s="10" t="s">
        <v>84</v>
      </c>
      <c r="M48" s="7"/>
    </row>
    <row r="49" spans="1:13" x14ac:dyDescent="0.2">
      <c r="A49" s="401" t="str">
        <f t="shared" si="1"/>
        <v xml:space="preserve">               транспортные услуги</v>
      </c>
      <c r="B49" s="401"/>
      <c r="C49" s="401"/>
      <c r="D49" s="402"/>
      <c r="E49" s="53" t="s">
        <v>85</v>
      </c>
      <c r="F49" s="54">
        <v>222</v>
      </c>
      <c r="G49" s="55"/>
      <c r="H49" s="55">
        <v>292905</v>
      </c>
      <c r="I49" s="55">
        <v>471786</v>
      </c>
      <c r="J49" s="56">
        <v>764691</v>
      </c>
      <c r="K49" s="22"/>
      <c r="L49" s="10" t="s">
        <v>86</v>
      </c>
      <c r="M49" s="7"/>
    </row>
    <row r="50" spans="1:13" x14ac:dyDescent="0.2">
      <c r="A50" s="401" t="str">
        <f t="shared" si="1"/>
        <v xml:space="preserve">               коммунальные услуги</v>
      </c>
      <c r="B50" s="401"/>
      <c r="C50" s="401"/>
      <c r="D50" s="402"/>
      <c r="E50" s="53" t="s">
        <v>87</v>
      </c>
      <c r="F50" s="54">
        <v>223</v>
      </c>
      <c r="G50" s="55"/>
      <c r="H50" s="55">
        <v>6202763.3300000001</v>
      </c>
      <c r="I50" s="55">
        <v>835449.74</v>
      </c>
      <c r="J50" s="56">
        <v>7038213.0700000003</v>
      </c>
      <c r="K50" s="22"/>
      <c r="L50" s="10" t="s">
        <v>88</v>
      </c>
      <c r="M50" s="7"/>
    </row>
    <row r="51" spans="1:13" x14ac:dyDescent="0.2">
      <c r="A51" s="401" t="str">
        <f t="shared" si="1"/>
        <v xml:space="preserve">               арендная плата за пользование имуществом</v>
      </c>
      <c r="B51" s="401"/>
      <c r="C51" s="401"/>
      <c r="D51" s="402"/>
      <c r="E51" s="53" t="s">
        <v>89</v>
      </c>
      <c r="F51" s="54">
        <v>224</v>
      </c>
      <c r="G51" s="55"/>
      <c r="H51" s="55"/>
      <c r="I51" s="55"/>
      <c r="J51" s="56"/>
      <c r="K51" s="22"/>
      <c r="L51" s="10" t="s">
        <v>90</v>
      </c>
      <c r="M51" s="7"/>
    </row>
    <row r="52" spans="1:13" x14ac:dyDescent="0.2">
      <c r="A52" s="401" t="str">
        <f t="shared" si="1"/>
        <v xml:space="preserve">               работы, услуги по содержанию имущества</v>
      </c>
      <c r="B52" s="401"/>
      <c r="C52" s="401"/>
      <c r="D52" s="402"/>
      <c r="E52" s="53" t="s">
        <v>91</v>
      </c>
      <c r="F52" s="54">
        <v>225</v>
      </c>
      <c r="G52" s="55"/>
      <c r="H52" s="55">
        <v>2612081.2599999998</v>
      </c>
      <c r="I52" s="55">
        <v>3381970</v>
      </c>
      <c r="J52" s="56">
        <v>5994051.2599999998</v>
      </c>
      <c r="K52" s="22"/>
      <c r="L52" s="10" t="s">
        <v>92</v>
      </c>
      <c r="M52" s="7"/>
    </row>
    <row r="53" spans="1:13" x14ac:dyDescent="0.2">
      <c r="A53" s="401" t="str">
        <f t="shared" si="1"/>
        <v xml:space="preserve">               прочие работы, услуги</v>
      </c>
      <c r="B53" s="401"/>
      <c r="C53" s="401"/>
      <c r="D53" s="402"/>
      <c r="E53" s="53" t="s">
        <v>93</v>
      </c>
      <c r="F53" s="54">
        <v>226</v>
      </c>
      <c r="G53" s="55"/>
      <c r="H53" s="55">
        <v>11288715.029999999</v>
      </c>
      <c r="I53" s="55">
        <v>5774051.29</v>
      </c>
      <c r="J53" s="56">
        <v>17062766.32</v>
      </c>
      <c r="K53" s="22"/>
      <c r="L53" s="10" t="s">
        <v>94</v>
      </c>
      <c r="M53" s="7"/>
    </row>
    <row r="54" spans="1:13" x14ac:dyDescent="0.2">
      <c r="A54" s="401" t="str">
        <f t="shared" si="1"/>
        <v>Обслуживание долговых обязательств</v>
      </c>
      <c r="B54" s="401"/>
      <c r="C54" s="401"/>
      <c r="D54" s="402"/>
      <c r="E54" s="53" t="s">
        <v>95</v>
      </c>
      <c r="F54" s="54">
        <v>230</v>
      </c>
      <c r="G54" s="55"/>
      <c r="H54" s="55"/>
      <c r="I54" s="55"/>
      <c r="J54" s="56"/>
      <c r="K54" s="22"/>
      <c r="L54" s="10" t="s">
        <v>96</v>
      </c>
      <c r="M54" s="7">
        <v>2</v>
      </c>
    </row>
    <row r="55" spans="1:13" ht="25.5" x14ac:dyDescent="0.2">
      <c r="A55" s="401" t="str">
        <f t="shared" si="1"/>
        <v xml:space="preserve">                      в том числе:
               обслуживание долговых обязательств перед резидентами</v>
      </c>
      <c r="B55" s="401"/>
      <c r="C55" s="401"/>
      <c r="D55" s="402"/>
      <c r="E55" s="53" t="s">
        <v>97</v>
      </c>
      <c r="F55" s="54">
        <v>231</v>
      </c>
      <c r="G55" s="55"/>
      <c r="H55" s="55"/>
      <c r="I55" s="55"/>
      <c r="J55" s="56"/>
      <c r="K55" s="22"/>
      <c r="L55" s="10" t="s">
        <v>98</v>
      </c>
      <c r="M55" s="7"/>
    </row>
    <row r="56" spans="1:13" x14ac:dyDescent="0.2">
      <c r="A56" s="401" t="str">
        <f t="shared" si="1"/>
        <v xml:space="preserve">               обслуживание долговых обязательств перед нерезидентами</v>
      </c>
      <c r="B56" s="401"/>
      <c r="C56" s="401"/>
      <c r="D56" s="402"/>
      <c r="E56" s="53" t="s">
        <v>99</v>
      </c>
      <c r="F56" s="54">
        <v>232</v>
      </c>
      <c r="G56" s="55"/>
      <c r="H56" s="55"/>
      <c r="I56" s="55"/>
      <c r="J56" s="56"/>
      <c r="K56" s="22"/>
      <c r="L56" s="10" t="s">
        <v>100</v>
      </c>
      <c r="M56" s="7"/>
    </row>
    <row r="57" spans="1:13" x14ac:dyDescent="0.2">
      <c r="A57" s="401" t="str">
        <f t="shared" si="1"/>
        <v>Безвозмездные перечисления организациям</v>
      </c>
      <c r="B57" s="401"/>
      <c r="C57" s="401"/>
      <c r="D57" s="402"/>
      <c r="E57" s="53" t="s">
        <v>101</v>
      </c>
      <c r="F57" s="54">
        <v>240</v>
      </c>
      <c r="G57" s="55"/>
      <c r="H57" s="55"/>
      <c r="I57" s="55"/>
      <c r="J57" s="56"/>
      <c r="K57" s="22"/>
      <c r="L57" s="10" t="s">
        <v>102</v>
      </c>
      <c r="M57" s="7">
        <v>2</v>
      </c>
    </row>
    <row r="58" spans="1:13" ht="25.5" x14ac:dyDescent="0.2">
      <c r="A58" s="401" t="str">
        <f t="shared" si="1"/>
        <v xml:space="preserve">                      в том числе:
               безвозмездные перечисления государственным и муниципальным организациям</v>
      </c>
      <c r="B58" s="401"/>
      <c r="C58" s="401"/>
      <c r="D58" s="402"/>
      <c r="E58" s="53" t="s">
        <v>103</v>
      </c>
      <c r="F58" s="54">
        <v>241</v>
      </c>
      <c r="G58" s="55"/>
      <c r="H58" s="55"/>
      <c r="I58" s="55"/>
      <c r="J58" s="56"/>
      <c r="K58" s="22"/>
      <c r="L58" s="10" t="s">
        <v>104</v>
      </c>
      <c r="M58" s="7"/>
    </row>
    <row r="59" spans="1:13" ht="25.5" x14ac:dyDescent="0.2">
      <c r="A59" s="401" t="str">
        <f t="shared" si="1"/>
        <v xml:space="preserve">               безвозмездные перечисления организациям, за исключением государственных и 
               муниципальных организаций</v>
      </c>
      <c r="B59" s="401"/>
      <c r="C59" s="401"/>
      <c r="D59" s="402"/>
      <c r="E59" s="53" t="s">
        <v>105</v>
      </c>
      <c r="F59" s="54">
        <v>242</v>
      </c>
      <c r="G59" s="55"/>
      <c r="H59" s="55"/>
      <c r="I59" s="55"/>
      <c r="J59" s="56"/>
      <c r="K59" s="22"/>
      <c r="L59" s="10" t="s">
        <v>106</v>
      </c>
      <c r="M59" s="7"/>
    </row>
    <row r="60" spans="1:13" x14ac:dyDescent="0.2">
      <c r="A60" s="401" t="str">
        <f t="shared" si="1"/>
        <v>Безвозмездные перечисления бюджетам</v>
      </c>
      <c r="B60" s="401"/>
      <c r="C60" s="401"/>
      <c r="D60" s="402"/>
      <c r="E60" s="53" t="s">
        <v>107</v>
      </c>
      <c r="F60" s="54">
        <v>250</v>
      </c>
      <c r="G60" s="55"/>
      <c r="H60" s="55"/>
      <c r="I60" s="55"/>
      <c r="J60" s="56"/>
      <c r="K60" s="22"/>
      <c r="L60" s="10" t="s">
        <v>108</v>
      </c>
      <c r="M60" s="7">
        <v>2</v>
      </c>
    </row>
    <row r="61" spans="1:13" ht="38.25" x14ac:dyDescent="0.2">
      <c r="A61" s="401" t="str">
        <f t="shared" si="1"/>
        <v xml:space="preserve">                      в том числе:
               перечисления наднациональным организациям и правительствам иностранных
               государств</v>
      </c>
      <c r="B61" s="401"/>
      <c r="C61" s="401"/>
      <c r="D61" s="402"/>
      <c r="E61" s="53" t="s">
        <v>109</v>
      </c>
      <c r="F61" s="54">
        <v>252</v>
      </c>
      <c r="G61" s="55"/>
      <c r="H61" s="55"/>
      <c r="I61" s="55"/>
      <c r="J61" s="56"/>
      <c r="K61" s="22"/>
      <c r="L61" s="10" t="s">
        <v>110</v>
      </c>
      <c r="M61" s="7"/>
    </row>
    <row r="62" spans="1:13" x14ac:dyDescent="0.2">
      <c r="A62" s="401" t="str">
        <f t="shared" si="1"/>
        <v xml:space="preserve">               перечисления международным организациям</v>
      </c>
      <c r="B62" s="401"/>
      <c r="C62" s="401"/>
      <c r="D62" s="402"/>
      <c r="E62" s="53" t="s">
        <v>111</v>
      </c>
      <c r="F62" s="54">
        <v>253</v>
      </c>
      <c r="G62" s="55"/>
      <c r="H62" s="55"/>
      <c r="I62" s="55"/>
      <c r="J62" s="56"/>
      <c r="K62" s="22"/>
      <c r="L62" s="10" t="s">
        <v>112</v>
      </c>
      <c r="M62" s="7"/>
    </row>
    <row r="63" spans="1:13" x14ac:dyDescent="0.2">
      <c r="A63" s="401" t="str">
        <f t="shared" si="1"/>
        <v>Социальное обеспечение</v>
      </c>
      <c r="B63" s="401"/>
      <c r="C63" s="401"/>
      <c r="D63" s="402"/>
      <c r="E63" s="53" t="s">
        <v>113</v>
      </c>
      <c r="F63" s="54">
        <v>260</v>
      </c>
      <c r="G63" s="55"/>
      <c r="H63" s="55"/>
      <c r="I63" s="55"/>
      <c r="J63" s="56"/>
      <c r="K63" s="22"/>
      <c r="L63" s="10" t="s">
        <v>114</v>
      </c>
      <c r="M63" s="7">
        <v>2</v>
      </c>
    </row>
    <row r="64" spans="1:13" ht="25.5" x14ac:dyDescent="0.2">
      <c r="A64" s="401" t="str">
        <f t="shared" si="1"/>
        <v xml:space="preserve">                      в том числе:
               пособия по социальной помощи населению</v>
      </c>
      <c r="B64" s="401"/>
      <c r="C64" s="401"/>
      <c r="D64" s="402"/>
      <c r="E64" s="53" t="s">
        <v>115</v>
      </c>
      <c r="F64" s="54">
        <v>262</v>
      </c>
      <c r="G64" s="55"/>
      <c r="H64" s="55"/>
      <c r="I64" s="55"/>
      <c r="J64" s="56"/>
      <c r="K64" s="22"/>
      <c r="L64" s="10" t="s">
        <v>116</v>
      </c>
      <c r="M64" s="7"/>
    </row>
    <row r="65" spans="1:13" ht="25.5" x14ac:dyDescent="0.2">
      <c r="A65" s="401" t="str">
        <f t="shared" si="1"/>
        <v xml:space="preserve">               пенсии, пособия, выплачиваемые организациями сектора государственного
               управления</v>
      </c>
      <c r="B65" s="401"/>
      <c r="C65" s="401"/>
      <c r="D65" s="402"/>
      <c r="E65" s="53" t="s">
        <v>117</v>
      </c>
      <c r="F65" s="54">
        <v>263</v>
      </c>
      <c r="G65" s="55"/>
      <c r="H65" s="55"/>
      <c r="I65" s="55"/>
      <c r="J65" s="56"/>
      <c r="K65" s="22"/>
      <c r="L65" s="10" t="s">
        <v>118</v>
      </c>
      <c r="M65" s="7"/>
    </row>
    <row r="66" spans="1:13" x14ac:dyDescent="0.2">
      <c r="A66" s="401" t="str">
        <f t="shared" si="1"/>
        <v>Прочие расходы</v>
      </c>
      <c r="B66" s="401"/>
      <c r="C66" s="401"/>
      <c r="D66" s="402"/>
      <c r="E66" s="53" t="s">
        <v>119</v>
      </c>
      <c r="F66" s="54">
        <v>290</v>
      </c>
      <c r="G66" s="55"/>
      <c r="H66" s="55">
        <v>354147</v>
      </c>
      <c r="I66" s="55">
        <v>723885.55</v>
      </c>
      <c r="J66" s="56">
        <v>1078032.55</v>
      </c>
      <c r="K66" s="22"/>
      <c r="L66" s="10" t="s">
        <v>120</v>
      </c>
      <c r="M66" s="7">
        <v>2</v>
      </c>
    </row>
    <row r="67" spans="1:13" ht="15" customHeight="1" x14ac:dyDescent="0.2">
      <c r="A67" s="59"/>
      <c r="B67" s="59"/>
      <c r="C67" s="59"/>
      <c r="D67" s="59"/>
      <c r="E67" s="82"/>
      <c r="F67" s="82"/>
      <c r="G67" s="82"/>
      <c r="H67" s="82"/>
      <c r="I67" s="82"/>
      <c r="J67" s="82"/>
      <c r="K67" s="9"/>
    </row>
    <row r="68" spans="1:13" ht="1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24" t="s">
        <v>121</v>
      </c>
    </row>
    <row r="69" spans="1:13" ht="24" customHeight="1" x14ac:dyDescent="0.2">
      <c r="A69" s="412" t="s">
        <v>25</v>
      </c>
      <c r="B69" s="412"/>
      <c r="C69" s="412"/>
      <c r="D69" s="413"/>
      <c r="E69" s="406" t="s">
        <v>26</v>
      </c>
      <c r="F69" s="406" t="s">
        <v>27</v>
      </c>
      <c r="G69" s="406" t="s">
        <v>28</v>
      </c>
      <c r="H69" s="406" t="s">
        <v>29</v>
      </c>
      <c r="I69" s="406" t="s">
        <v>30</v>
      </c>
      <c r="J69" s="408" t="s">
        <v>31</v>
      </c>
      <c r="K69" s="16"/>
    </row>
    <row r="70" spans="1:13" ht="15" customHeight="1" x14ac:dyDescent="0.2">
      <c r="A70" s="414"/>
      <c r="B70" s="414"/>
      <c r="C70" s="414"/>
      <c r="D70" s="415"/>
      <c r="E70" s="407"/>
      <c r="F70" s="407"/>
      <c r="G70" s="407"/>
      <c r="H70" s="407"/>
      <c r="I70" s="407"/>
      <c r="J70" s="409"/>
      <c r="K70" s="16"/>
    </row>
    <row r="71" spans="1:13" ht="15" customHeight="1" x14ac:dyDescent="0.2">
      <c r="A71" s="410">
        <v>1</v>
      </c>
      <c r="B71" s="410"/>
      <c r="C71" s="410"/>
      <c r="D71" s="411"/>
      <c r="E71" s="51">
        <v>2</v>
      </c>
      <c r="F71" s="51">
        <v>3</v>
      </c>
      <c r="G71" s="51">
        <v>4</v>
      </c>
      <c r="H71" s="51">
        <v>5</v>
      </c>
      <c r="I71" s="51">
        <v>6</v>
      </c>
      <c r="J71" s="52">
        <v>7</v>
      </c>
      <c r="K71" s="14"/>
    </row>
    <row r="72" spans="1:13" x14ac:dyDescent="0.2">
      <c r="A72" s="401" t="str">
        <f t="shared" ref="A72:A96" si="2">XDO_?XDOFIELD21?</f>
        <v xml:space="preserve">Расходы по операциям с активами </v>
      </c>
      <c r="B72" s="401"/>
      <c r="C72" s="401"/>
      <c r="D72" s="402"/>
      <c r="E72" s="53" t="s">
        <v>122</v>
      </c>
      <c r="F72" s="54">
        <v>270</v>
      </c>
      <c r="G72" s="55"/>
      <c r="H72" s="55">
        <v>9618833.4100000001</v>
      </c>
      <c r="I72" s="55">
        <v>4693662.55</v>
      </c>
      <c r="J72" s="56">
        <v>14312495.960000001</v>
      </c>
      <c r="K72" s="22"/>
      <c r="L72" s="10" t="s">
        <v>123</v>
      </c>
      <c r="M72" s="7">
        <v>2</v>
      </c>
    </row>
    <row r="73" spans="1:13" ht="25.5" x14ac:dyDescent="0.2">
      <c r="A73" s="401" t="str">
        <f t="shared" si="2"/>
        <v xml:space="preserve">                      в том числе:
               амортизация основных средств и нематериальных активов</v>
      </c>
      <c r="B73" s="401"/>
      <c r="C73" s="401"/>
      <c r="D73" s="402"/>
      <c r="E73" s="53" t="s">
        <v>124</v>
      </c>
      <c r="F73" s="54">
        <v>271</v>
      </c>
      <c r="G73" s="55"/>
      <c r="H73" s="55">
        <v>6106916.3300000001</v>
      </c>
      <c r="I73" s="55">
        <v>1376588.25</v>
      </c>
      <c r="J73" s="56">
        <v>7483504.5800000001</v>
      </c>
      <c r="K73" s="22"/>
      <c r="L73" s="10" t="s">
        <v>125</v>
      </c>
      <c r="M73" s="7"/>
    </row>
    <row r="74" spans="1:13" x14ac:dyDescent="0.2">
      <c r="A74" s="401" t="str">
        <f t="shared" si="2"/>
        <v xml:space="preserve">               расходование материальных запасов</v>
      </c>
      <c r="B74" s="401"/>
      <c r="C74" s="401"/>
      <c r="D74" s="402"/>
      <c r="E74" s="53" t="s">
        <v>126</v>
      </c>
      <c r="F74" s="54">
        <v>272</v>
      </c>
      <c r="G74" s="55"/>
      <c r="H74" s="55">
        <v>3511917.08</v>
      </c>
      <c r="I74" s="55">
        <v>3317074.3</v>
      </c>
      <c r="J74" s="56">
        <v>6828991.3799999999</v>
      </c>
      <c r="K74" s="22"/>
      <c r="L74" s="10" t="s">
        <v>127</v>
      </c>
      <c r="M74" s="7"/>
    </row>
    <row r="75" spans="1:13" x14ac:dyDescent="0.2">
      <c r="A75" s="401" t="str">
        <f t="shared" si="2"/>
        <v xml:space="preserve">               чрезвычайные расходы по операциям с активами</v>
      </c>
      <c r="B75" s="401"/>
      <c r="C75" s="401"/>
      <c r="D75" s="402"/>
      <c r="E75" s="53" t="s">
        <v>128</v>
      </c>
      <c r="F75" s="54">
        <v>273</v>
      </c>
      <c r="G75" s="55"/>
      <c r="H75" s="55"/>
      <c r="I75" s="55"/>
      <c r="J75" s="56"/>
      <c r="K75" s="22"/>
      <c r="L75" s="10" t="s">
        <v>129</v>
      </c>
      <c r="M75" s="7"/>
    </row>
    <row r="76" spans="1:13" x14ac:dyDescent="0.2">
      <c r="A76" s="401" t="str">
        <f t="shared" si="2"/>
        <v>Расходы будущих периодов</v>
      </c>
      <c r="B76" s="401"/>
      <c r="C76" s="401"/>
      <c r="D76" s="402"/>
      <c r="E76" s="53" t="s">
        <v>130</v>
      </c>
      <c r="F76" s="54"/>
      <c r="G76" s="55"/>
      <c r="H76" s="55"/>
      <c r="I76" s="55"/>
      <c r="J76" s="56"/>
      <c r="K76" s="22"/>
      <c r="L76" s="10" t="s">
        <v>131</v>
      </c>
      <c r="M76" s="7">
        <v>2</v>
      </c>
    </row>
    <row r="77" spans="1:13" x14ac:dyDescent="0.2">
      <c r="A77" s="401" t="str">
        <f t="shared" si="2"/>
        <v>Чистый операционный результат (стр. 301 - стр. 302 + стр.303); (стр. 310 + стр. 380)</v>
      </c>
      <c r="B77" s="401"/>
      <c r="C77" s="401"/>
      <c r="D77" s="402"/>
      <c r="E77" s="53" t="s">
        <v>132</v>
      </c>
      <c r="F77" s="54"/>
      <c r="G77" s="55"/>
      <c r="H77" s="55">
        <v>7552252.5899999999</v>
      </c>
      <c r="I77" s="55">
        <v>315814.32</v>
      </c>
      <c r="J77" s="56">
        <v>7868066.9100000001</v>
      </c>
      <c r="K77" s="22"/>
      <c r="L77" s="10" t="s">
        <v>133</v>
      </c>
      <c r="M77" s="7">
        <v>1</v>
      </c>
    </row>
    <row r="78" spans="1:13" x14ac:dyDescent="0.2">
      <c r="A78" s="401" t="str">
        <f t="shared" si="2"/>
        <v>Операционный результат до налогообложения (стр. 010 - стр. 150)</v>
      </c>
      <c r="B78" s="401"/>
      <c r="C78" s="401"/>
      <c r="D78" s="402"/>
      <c r="E78" s="53" t="s">
        <v>134</v>
      </c>
      <c r="F78" s="54"/>
      <c r="G78" s="55"/>
      <c r="H78" s="55">
        <v>7628053.4400000004</v>
      </c>
      <c r="I78" s="55">
        <v>777035.32</v>
      </c>
      <c r="J78" s="56">
        <v>8405088.7599999998</v>
      </c>
      <c r="K78" s="22"/>
      <c r="L78" s="10" t="s">
        <v>135</v>
      </c>
      <c r="M78" s="7">
        <v>2</v>
      </c>
    </row>
    <row r="79" spans="1:13" x14ac:dyDescent="0.2">
      <c r="A79" s="401" t="str">
        <f t="shared" si="2"/>
        <v xml:space="preserve">Налог на прибыль </v>
      </c>
      <c r="B79" s="401"/>
      <c r="C79" s="401"/>
      <c r="D79" s="402"/>
      <c r="E79" s="53" t="s">
        <v>136</v>
      </c>
      <c r="F79" s="54"/>
      <c r="G79" s="55"/>
      <c r="H79" s="55"/>
      <c r="I79" s="55">
        <v>461221</v>
      </c>
      <c r="J79" s="56">
        <v>461221</v>
      </c>
      <c r="K79" s="22"/>
      <c r="L79" s="10" t="s">
        <v>137</v>
      </c>
      <c r="M79" s="7">
        <v>2</v>
      </c>
    </row>
    <row r="80" spans="1:13" x14ac:dyDescent="0.2">
      <c r="A80" s="401" t="str">
        <f t="shared" si="2"/>
        <v>Резервы предстоящих расходов</v>
      </c>
      <c r="B80" s="401"/>
      <c r="C80" s="401"/>
      <c r="D80" s="402"/>
      <c r="E80" s="53" t="s">
        <v>138</v>
      </c>
      <c r="F80" s="54"/>
      <c r="G80" s="55"/>
      <c r="H80" s="55">
        <v>-75800.850000000006</v>
      </c>
      <c r="I80" s="55"/>
      <c r="J80" s="56">
        <v>-75800.850000000006</v>
      </c>
      <c r="K80" s="22"/>
      <c r="L80" s="10" t="s">
        <v>139</v>
      </c>
      <c r="M80" s="7">
        <v>2</v>
      </c>
    </row>
    <row r="81" spans="1:13" x14ac:dyDescent="0.2">
      <c r="A81" s="401" t="str">
        <f t="shared" si="2"/>
        <v>Операции с нефинансовыми активами (стр. 320 + стр. 330 + стр. 350 + стр. 360 + 370)</v>
      </c>
      <c r="B81" s="401"/>
      <c r="C81" s="401"/>
      <c r="D81" s="402"/>
      <c r="E81" s="53" t="s">
        <v>140</v>
      </c>
      <c r="F81" s="54"/>
      <c r="G81" s="55"/>
      <c r="H81" s="55">
        <v>-3459608.88</v>
      </c>
      <c r="I81" s="55">
        <v>1669262.73</v>
      </c>
      <c r="J81" s="56">
        <v>-1790346.15</v>
      </c>
      <c r="K81" s="22"/>
      <c r="L81" s="10" t="s">
        <v>141</v>
      </c>
      <c r="M81" s="7">
        <v>1</v>
      </c>
    </row>
    <row r="82" spans="1:13" x14ac:dyDescent="0.2">
      <c r="A82" s="401" t="str">
        <f t="shared" si="2"/>
        <v xml:space="preserve">Чистое поступление основных средств </v>
      </c>
      <c r="B82" s="401"/>
      <c r="C82" s="401"/>
      <c r="D82" s="402"/>
      <c r="E82" s="53" t="s">
        <v>142</v>
      </c>
      <c r="F82" s="54"/>
      <c r="G82" s="55"/>
      <c r="H82" s="55">
        <v>-2572958.7599999998</v>
      </c>
      <c r="I82" s="55">
        <v>-449679.82</v>
      </c>
      <c r="J82" s="56">
        <v>-3022638.58</v>
      </c>
      <c r="K82" s="22"/>
      <c r="L82" s="10" t="s">
        <v>143</v>
      </c>
      <c r="M82" s="7">
        <v>2</v>
      </c>
    </row>
    <row r="83" spans="1:13" ht="25.5" x14ac:dyDescent="0.2">
      <c r="A83" s="401" t="str">
        <f t="shared" si="2"/>
        <v xml:space="preserve">                      в том числе:
               увеличение стоимости основных средств</v>
      </c>
      <c r="B83" s="401"/>
      <c r="C83" s="401"/>
      <c r="D83" s="402"/>
      <c r="E83" s="53" t="s">
        <v>144</v>
      </c>
      <c r="F83" s="54">
        <v>310</v>
      </c>
      <c r="G83" s="55"/>
      <c r="H83" s="55">
        <v>4058660.44</v>
      </c>
      <c r="I83" s="55">
        <v>1001382</v>
      </c>
      <c r="J83" s="56">
        <v>5060042.4400000004</v>
      </c>
      <c r="K83" s="22"/>
      <c r="L83" s="10" t="s">
        <v>145</v>
      </c>
      <c r="M83" s="7"/>
    </row>
    <row r="84" spans="1:13" x14ac:dyDescent="0.2">
      <c r="A84" s="401" t="str">
        <f t="shared" si="2"/>
        <v xml:space="preserve">               уменьшение стоимости основных средств</v>
      </c>
      <c r="B84" s="401"/>
      <c r="C84" s="401"/>
      <c r="D84" s="402"/>
      <c r="E84" s="53" t="s">
        <v>146</v>
      </c>
      <c r="F84" s="54">
        <v>410</v>
      </c>
      <c r="G84" s="55"/>
      <c r="H84" s="55">
        <v>6631619.2000000002</v>
      </c>
      <c r="I84" s="55">
        <v>1451061.82</v>
      </c>
      <c r="J84" s="56">
        <v>8082681.0199999996</v>
      </c>
      <c r="K84" s="22"/>
      <c r="L84" s="10" t="s">
        <v>147</v>
      </c>
      <c r="M84" s="7"/>
    </row>
    <row r="85" spans="1:13" x14ac:dyDescent="0.2">
      <c r="A85" s="401" t="str">
        <f t="shared" si="2"/>
        <v>Чистое поступление нематериальных активов</v>
      </c>
      <c r="B85" s="401"/>
      <c r="C85" s="401"/>
      <c r="D85" s="402"/>
      <c r="E85" s="53" t="s">
        <v>148</v>
      </c>
      <c r="F85" s="54"/>
      <c r="G85" s="55"/>
      <c r="H85" s="55"/>
      <c r="I85" s="55">
        <v>-9999.9599999999991</v>
      </c>
      <c r="J85" s="56">
        <v>-9999.9599999999991</v>
      </c>
      <c r="K85" s="22"/>
      <c r="L85" s="10" t="s">
        <v>149</v>
      </c>
      <c r="M85" s="7">
        <v>2</v>
      </c>
    </row>
    <row r="86" spans="1:13" ht="25.5" x14ac:dyDescent="0.2">
      <c r="A86" s="401" t="str">
        <f t="shared" si="2"/>
        <v xml:space="preserve">                      в том числе:
               увеличение стоимости нематериальных активов</v>
      </c>
      <c r="B86" s="401"/>
      <c r="C86" s="401"/>
      <c r="D86" s="402"/>
      <c r="E86" s="53" t="s">
        <v>150</v>
      </c>
      <c r="F86" s="54">
        <v>320</v>
      </c>
      <c r="G86" s="55"/>
      <c r="H86" s="55"/>
      <c r="I86" s="55">
        <v>10226.469999999999</v>
      </c>
      <c r="J86" s="56">
        <v>10226.469999999999</v>
      </c>
      <c r="K86" s="22"/>
      <c r="L86" s="10" t="s">
        <v>151</v>
      </c>
      <c r="M86" s="7"/>
    </row>
    <row r="87" spans="1:13" x14ac:dyDescent="0.2">
      <c r="A87" s="401" t="str">
        <f t="shared" si="2"/>
        <v xml:space="preserve">               уменьшение стоимости нематериальных активов</v>
      </c>
      <c r="B87" s="401"/>
      <c r="C87" s="401"/>
      <c r="D87" s="402"/>
      <c r="E87" s="53" t="s">
        <v>152</v>
      </c>
      <c r="F87" s="54">
        <v>420</v>
      </c>
      <c r="G87" s="55"/>
      <c r="H87" s="55"/>
      <c r="I87" s="55">
        <v>20226.43</v>
      </c>
      <c r="J87" s="56">
        <v>20226.43</v>
      </c>
      <c r="K87" s="22"/>
      <c r="L87" s="10" t="s">
        <v>153</v>
      </c>
      <c r="M87" s="7"/>
    </row>
    <row r="88" spans="1:13" x14ac:dyDescent="0.2">
      <c r="A88" s="401" t="str">
        <f t="shared" si="2"/>
        <v>Чистое поступление непроизведенных активов</v>
      </c>
      <c r="B88" s="401"/>
      <c r="C88" s="401"/>
      <c r="D88" s="402"/>
      <c r="E88" s="53" t="s">
        <v>154</v>
      </c>
      <c r="F88" s="54"/>
      <c r="G88" s="55"/>
      <c r="H88" s="55"/>
      <c r="I88" s="55"/>
      <c r="J88" s="56"/>
      <c r="K88" s="22"/>
      <c r="L88" s="10" t="s">
        <v>155</v>
      </c>
      <c r="M88" s="7">
        <v>2</v>
      </c>
    </row>
    <row r="89" spans="1:13" ht="25.5" x14ac:dyDescent="0.2">
      <c r="A89" s="401" t="str">
        <f t="shared" si="2"/>
        <v xml:space="preserve">                      в том числе:
               увеличение стоимости непроизведенных активов</v>
      </c>
      <c r="B89" s="401"/>
      <c r="C89" s="401"/>
      <c r="D89" s="402"/>
      <c r="E89" s="53" t="s">
        <v>156</v>
      </c>
      <c r="F89" s="54">
        <v>330</v>
      </c>
      <c r="G89" s="55"/>
      <c r="H89" s="55"/>
      <c r="I89" s="55"/>
      <c r="J89" s="56"/>
      <c r="K89" s="22"/>
      <c r="L89" s="10" t="s">
        <v>157</v>
      </c>
      <c r="M89" s="7"/>
    </row>
    <row r="90" spans="1:13" x14ac:dyDescent="0.2">
      <c r="A90" s="401" t="str">
        <f t="shared" si="2"/>
        <v xml:space="preserve">               уменьшение стоимости непроизведенных активов</v>
      </c>
      <c r="B90" s="401"/>
      <c r="C90" s="401"/>
      <c r="D90" s="402"/>
      <c r="E90" s="53" t="s">
        <v>158</v>
      </c>
      <c r="F90" s="54">
        <v>430</v>
      </c>
      <c r="G90" s="55"/>
      <c r="H90" s="55"/>
      <c r="I90" s="55"/>
      <c r="J90" s="56"/>
      <c r="K90" s="22"/>
      <c r="L90" s="10" t="s">
        <v>159</v>
      </c>
      <c r="M90" s="7"/>
    </row>
    <row r="91" spans="1:13" x14ac:dyDescent="0.2">
      <c r="A91" s="401" t="str">
        <f t="shared" si="2"/>
        <v>Чистое поступление материальных запасов</v>
      </c>
      <c r="B91" s="401"/>
      <c r="C91" s="401"/>
      <c r="D91" s="402"/>
      <c r="E91" s="53" t="s">
        <v>160</v>
      </c>
      <c r="F91" s="54"/>
      <c r="G91" s="55"/>
      <c r="H91" s="55">
        <v>-886650.12</v>
      </c>
      <c r="I91" s="55">
        <v>2128942.5099999998</v>
      </c>
      <c r="J91" s="56">
        <v>1242292.3899999999</v>
      </c>
      <c r="K91" s="22"/>
      <c r="L91" s="10" t="s">
        <v>161</v>
      </c>
      <c r="M91" s="7">
        <v>2</v>
      </c>
    </row>
    <row r="92" spans="1:13" ht="25.5" x14ac:dyDescent="0.2">
      <c r="A92" s="401" t="str">
        <f t="shared" si="2"/>
        <v xml:space="preserve">                      в том числе:
               увеличение стоимости материальных запасов</v>
      </c>
      <c r="B92" s="401"/>
      <c r="C92" s="401"/>
      <c r="D92" s="402"/>
      <c r="E92" s="53" t="s">
        <v>162</v>
      </c>
      <c r="F92" s="54">
        <v>340</v>
      </c>
      <c r="G92" s="55"/>
      <c r="H92" s="55">
        <v>2644176.96</v>
      </c>
      <c r="I92" s="55">
        <v>5548432.9000000004</v>
      </c>
      <c r="J92" s="56">
        <v>8192609.8600000003</v>
      </c>
      <c r="K92" s="22"/>
      <c r="L92" s="10" t="s">
        <v>163</v>
      </c>
      <c r="M92" s="7"/>
    </row>
    <row r="93" spans="1:13" x14ac:dyDescent="0.2">
      <c r="A93" s="401" t="str">
        <f t="shared" si="2"/>
        <v xml:space="preserve">               уменьшение стоимости материальных запасов</v>
      </c>
      <c r="B93" s="401"/>
      <c r="C93" s="401"/>
      <c r="D93" s="402"/>
      <c r="E93" s="53" t="s">
        <v>164</v>
      </c>
      <c r="F93" s="54">
        <v>440</v>
      </c>
      <c r="G93" s="55"/>
      <c r="H93" s="55">
        <v>3530827.08</v>
      </c>
      <c r="I93" s="55">
        <v>3419490.39</v>
      </c>
      <c r="J93" s="56">
        <v>6950317.4699999997</v>
      </c>
      <c r="K93" s="22"/>
      <c r="L93" s="10" t="s">
        <v>165</v>
      </c>
      <c r="M93" s="7"/>
    </row>
    <row r="94" spans="1:13" x14ac:dyDescent="0.2">
      <c r="A94" s="401" t="str">
        <f t="shared" si="2"/>
        <v>Чистое изменение затрат на изготовление готовой продукции (работ, услуг)</v>
      </c>
      <c r="B94" s="401"/>
      <c r="C94" s="401"/>
      <c r="D94" s="402"/>
      <c r="E94" s="53" t="s">
        <v>166</v>
      </c>
      <c r="F94" s="54"/>
      <c r="G94" s="55"/>
      <c r="H94" s="55"/>
      <c r="I94" s="55"/>
      <c r="J94" s="56"/>
      <c r="K94" s="22"/>
      <c r="L94" s="10" t="s">
        <v>167</v>
      </c>
      <c r="M94" s="7">
        <v>2</v>
      </c>
    </row>
    <row r="95" spans="1:13" ht="25.5" x14ac:dyDescent="0.2">
      <c r="A95" s="401" t="str">
        <f t="shared" si="2"/>
        <v xml:space="preserve">                      в том числе:
               увеличение затрат</v>
      </c>
      <c r="B95" s="401"/>
      <c r="C95" s="401"/>
      <c r="D95" s="402"/>
      <c r="E95" s="53" t="s">
        <v>168</v>
      </c>
      <c r="F95" s="54" t="s">
        <v>169</v>
      </c>
      <c r="G95" s="55"/>
      <c r="H95" s="55"/>
      <c r="I95" s="55">
        <v>20532533.469999999</v>
      </c>
      <c r="J95" s="56">
        <v>20532533.469999999</v>
      </c>
      <c r="K95" s="22"/>
      <c r="L95" s="10" t="s">
        <v>170</v>
      </c>
      <c r="M95" s="7"/>
    </row>
    <row r="96" spans="1:13" x14ac:dyDescent="0.2">
      <c r="A96" s="401" t="str">
        <f t="shared" si="2"/>
        <v xml:space="preserve">               уменьшение затрат</v>
      </c>
      <c r="B96" s="401"/>
      <c r="C96" s="401"/>
      <c r="D96" s="402"/>
      <c r="E96" s="53" t="s">
        <v>171</v>
      </c>
      <c r="F96" s="54" t="s">
        <v>169</v>
      </c>
      <c r="G96" s="55"/>
      <c r="H96" s="55"/>
      <c r="I96" s="55">
        <v>20532533.469999999</v>
      </c>
      <c r="J96" s="56">
        <v>20532533.469999999</v>
      </c>
      <c r="K96" s="22"/>
      <c r="L96" s="10" t="s">
        <v>172</v>
      </c>
      <c r="M96" s="7"/>
    </row>
    <row r="97" spans="1:13" ht="15" customHeight="1" x14ac:dyDescent="0.2">
      <c r="A97" s="59"/>
      <c r="B97" s="59"/>
      <c r="C97" s="59"/>
      <c r="D97" s="59"/>
      <c r="E97" s="82"/>
      <c r="F97" s="82"/>
      <c r="G97" s="82"/>
      <c r="H97" s="82"/>
      <c r="I97" s="82"/>
      <c r="J97" s="82"/>
      <c r="K97" s="9"/>
    </row>
    <row r="98" spans="1:13" ht="15" customHeight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</row>
    <row r="99" spans="1:13" ht="15" customHeight="1" x14ac:dyDescent="0.2">
      <c r="A99" s="57"/>
      <c r="B99" s="57"/>
      <c r="C99" s="57"/>
      <c r="D99" s="57"/>
      <c r="E99" s="57"/>
      <c r="F99" s="57"/>
      <c r="G99" s="57"/>
      <c r="H99" s="57"/>
      <c r="I99" s="57"/>
      <c r="J99" s="24" t="s">
        <v>173</v>
      </c>
    </row>
    <row r="100" spans="1:13" ht="24" customHeight="1" x14ac:dyDescent="0.2">
      <c r="A100" s="412" t="s">
        <v>25</v>
      </c>
      <c r="B100" s="412"/>
      <c r="C100" s="412"/>
      <c r="D100" s="413"/>
      <c r="E100" s="406" t="s">
        <v>26</v>
      </c>
      <c r="F100" s="406" t="s">
        <v>27</v>
      </c>
      <c r="G100" s="406" t="s">
        <v>28</v>
      </c>
      <c r="H100" s="406" t="s">
        <v>29</v>
      </c>
      <c r="I100" s="406" t="s">
        <v>30</v>
      </c>
      <c r="J100" s="408" t="s">
        <v>31</v>
      </c>
      <c r="K100" s="16"/>
    </row>
    <row r="101" spans="1:13" ht="15" customHeight="1" x14ac:dyDescent="0.2">
      <c r="A101" s="414"/>
      <c r="B101" s="414"/>
      <c r="C101" s="414"/>
      <c r="D101" s="415"/>
      <c r="E101" s="407"/>
      <c r="F101" s="407"/>
      <c r="G101" s="407"/>
      <c r="H101" s="407"/>
      <c r="I101" s="407"/>
      <c r="J101" s="409"/>
      <c r="K101" s="16"/>
    </row>
    <row r="102" spans="1:13" ht="15" customHeight="1" x14ac:dyDescent="0.2">
      <c r="A102" s="410">
        <v>1</v>
      </c>
      <c r="B102" s="410"/>
      <c r="C102" s="410"/>
      <c r="D102" s="411"/>
      <c r="E102" s="51">
        <v>2</v>
      </c>
      <c r="F102" s="51">
        <v>3</v>
      </c>
      <c r="G102" s="51">
        <v>4</v>
      </c>
      <c r="H102" s="51">
        <v>5</v>
      </c>
      <c r="I102" s="51">
        <v>6</v>
      </c>
      <c r="J102" s="52">
        <v>7</v>
      </c>
      <c r="K102" s="14"/>
    </row>
    <row r="103" spans="1:13" x14ac:dyDescent="0.2">
      <c r="A103" s="401" t="str">
        <f t="shared" ref="A103:A122" si="3">XDO_?XDOFIELD28?</f>
        <v xml:space="preserve">    Операции с финансовыми активами и обязательствами  (стр. 390 - стр. 510)</v>
      </c>
      <c r="B103" s="401"/>
      <c r="C103" s="401"/>
      <c r="D103" s="402"/>
      <c r="E103" s="53" t="s">
        <v>174</v>
      </c>
      <c r="F103" s="54"/>
      <c r="G103" s="55"/>
      <c r="H103" s="55">
        <v>11011861.470000001</v>
      </c>
      <c r="I103" s="55">
        <v>-1353448.41</v>
      </c>
      <c r="J103" s="56">
        <v>9658413.0600000005</v>
      </c>
      <c r="K103" s="22"/>
      <c r="L103" s="10" t="s">
        <v>175</v>
      </c>
      <c r="M103" s="7">
        <v>1</v>
      </c>
    </row>
    <row r="104" spans="1:13" x14ac:dyDescent="0.2">
      <c r="A104" s="401" t="str">
        <f t="shared" si="3"/>
        <v>Операции с финансовыми активами (стр. 410 + стр. 420 + стр. 440 + стр. 460 + стр. 470 + стр. 480)</v>
      </c>
      <c r="B104" s="401"/>
      <c r="C104" s="401"/>
      <c r="D104" s="402"/>
      <c r="E104" s="53" t="s">
        <v>176</v>
      </c>
      <c r="F104" s="54"/>
      <c r="G104" s="55"/>
      <c r="H104" s="55">
        <v>11000745.189999999</v>
      </c>
      <c r="I104" s="55">
        <v>-2431826.75</v>
      </c>
      <c r="J104" s="56">
        <v>8568918.4399999995</v>
      </c>
      <c r="K104" s="22"/>
      <c r="L104" s="10" t="s">
        <v>177</v>
      </c>
      <c r="M104" s="7">
        <v>1</v>
      </c>
    </row>
    <row r="105" spans="1:13" x14ac:dyDescent="0.2">
      <c r="A105" s="401" t="str">
        <f t="shared" si="3"/>
        <v>Чистое поступление средств учреждений</v>
      </c>
      <c r="B105" s="401"/>
      <c r="C105" s="401"/>
      <c r="D105" s="402"/>
      <c r="E105" s="53" t="s">
        <v>178</v>
      </c>
      <c r="F105" s="54"/>
      <c r="G105" s="55"/>
      <c r="H105" s="55">
        <v>12150000</v>
      </c>
      <c r="I105" s="55">
        <v>-1029318.75</v>
      </c>
      <c r="J105" s="56">
        <v>11120681.25</v>
      </c>
      <c r="K105" s="22"/>
      <c r="L105" s="10" t="s">
        <v>179</v>
      </c>
      <c r="M105" s="7">
        <v>2</v>
      </c>
    </row>
    <row r="106" spans="1:13" ht="25.5" x14ac:dyDescent="0.2">
      <c r="A106" s="401" t="str">
        <f t="shared" si="3"/>
        <v xml:space="preserve">                      в том числе:
               поступление средств</v>
      </c>
      <c r="B106" s="401"/>
      <c r="C106" s="401"/>
      <c r="D106" s="402"/>
      <c r="E106" s="53" t="s">
        <v>180</v>
      </c>
      <c r="F106" s="54">
        <v>510</v>
      </c>
      <c r="G106" s="55"/>
      <c r="H106" s="55">
        <v>134890622.44999999</v>
      </c>
      <c r="I106" s="55">
        <v>57714624.520000003</v>
      </c>
      <c r="J106" s="56">
        <v>192605246.97</v>
      </c>
      <c r="K106" s="22"/>
      <c r="L106" s="10" t="s">
        <v>181</v>
      </c>
      <c r="M106" s="7"/>
    </row>
    <row r="107" spans="1:13" x14ac:dyDescent="0.2">
      <c r="A107" s="401" t="str">
        <f t="shared" si="3"/>
        <v xml:space="preserve">               выбытие средств</v>
      </c>
      <c r="B107" s="401"/>
      <c r="C107" s="401"/>
      <c r="D107" s="402"/>
      <c r="E107" s="53" t="s">
        <v>182</v>
      </c>
      <c r="F107" s="54">
        <v>610</v>
      </c>
      <c r="G107" s="55"/>
      <c r="H107" s="55">
        <v>122740622.45</v>
      </c>
      <c r="I107" s="55">
        <v>58743943.270000003</v>
      </c>
      <c r="J107" s="56">
        <v>181484565.72</v>
      </c>
      <c r="K107" s="22"/>
      <c r="L107" s="10" t="s">
        <v>183</v>
      </c>
      <c r="M107" s="7"/>
    </row>
    <row r="108" spans="1:13" x14ac:dyDescent="0.2">
      <c r="A108" s="401" t="str">
        <f t="shared" si="3"/>
        <v>Чистое поступление ценных бумаг, кроме акций</v>
      </c>
      <c r="B108" s="401"/>
      <c r="C108" s="401"/>
      <c r="D108" s="402"/>
      <c r="E108" s="53" t="s">
        <v>184</v>
      </c>
      <c r="F108" s="54"/>
      <c r="G108" s="55"/>
      <c r="H108" s="55"/>
      <c r="I108" s="55"/>
      <c r="J108" s="56"/>
      <c r="K108" s="22"/>
      <c r="L108" s="10" t="s">
        <v>185</v>
      </c>
      <c r="M108" s="7">
        <v>2</v>
      </c>
    </row>
    <row r="109" spans="1:13" ht="25.5" x14ac:dyDescent="0.2">
      <c r="A109" s="401" t="str">
        <f t="shared" si="3"/>
        <v xml:space="preserve">                      в том числе:
               увеличение стоимости ценных бумаг, кроме акций</v>
      </c>
      <c r="B109" s="401"/>
      <c r="C109" s="401"/>
      <c r="D109" s="402"/>
      <c r="E109" s="53" t="s">
        <v>186</v>
      </c>
      <c r="F109" s="54">
        <v>520</v>
      </c>
      <c r="G109" s="55"/>
      <c r="H109" s="55"/>
      <c r="I109" s="55"/>
      <c r="J109" s="56"/>
      <c r="K109" s="22"/>
      <c r="L109" s="10" t="s">
        <v>187</v>
      </c>
      <c r="M109" s="7"/>
    </row>
    <row r="110" spans="1:13" x14ac:dyDescent="0.2">
      <c r="A110" s="401" t="str">
        <f t="shared" si="3"/>
        <v xml:space="preserve">               уменьшение стоимости ценных бумаг, кроме акций</v>
      </c>
      <c r="B110" s="401"/>
      <c r="C110" s="401"/>
      <c r="D110" s="402"/>
      <c r="E110" s="53" t="s">
        <v>188</v>
      </c>
      <c r="F110" s="54">
        <v>620</v>
      </c>
      <c r="G110" s="55"/>
      <c r="H110" s="55"/>
      <c r="I110" s="55"/>
      <c r="J110" s="56"/>
      <c r="K110" s="22"/>
      <c r="L110" s="10" t="s">
        <v>189</v>
      </c>
      <c r="M110" s="7"/>
    </row>
    <row r="111" spans="1:13" x14ac:dyDescent="0.2">
      <c r="A111" s="401" t="str">
        <f t="shared" si="3"/>
        <v>Чистое поступление акций и иных форм участия в капитале</v>
      </c>
      <c r="B111" s="401"/>
      <c r="C111" s="401"/>
      <c r="D111" s="402"/>
      <c r="E111" s="53" t="s">
        <v>190</v>
      </c>
      <c r="F111" s="54"/>
      <c r="G111" s="55"/>
      <c r="H111" s="55"/>
      <c r="I111" s="55"/>
      <c r="J111" s="56"/>
      <c r="K111" s="22"/>
      <c r="L111" s="10" t="s">
        <v>191</v>
      </c>
      <c r="M111" s="7">
        <v>2</v>
      </c>
    </row>
    <row r="112" spans="1:13" ht="25.5" x14ac:dyDescent="0.2">
      <c r="A112" s="401" t="str">
        <f t="shared" si="3"/>
        <v xml:space="preserve">                      в том числе:
               увеличение стоимости акций и иных форм участия в капитале</v>
      </c>
      <c r="B112" s="401"/>
      <c r="C112" s="401"/>
      <c r="D112" s="402"/>
      <c r="E112" s="53" t="s">
        <v>192</v>
      </c>
      <c r="F112" s="54">
        <v>530</v>
      </c>
      <c r="G112" s="55"/>
      <c r="H112" s="55"/>
      <c r="I112" s="55"/>
      <c r="J112" s="56"/>
      <c r="K112" s="22"/>
      <c r="L112" s="10" t="s">
        <v>193</v>
      </c>
      <c r="M112" s="7"/>
    </row>
    <row r="113" spans="1:13" x14ac:dyDescent="0.2">
      <c r="A113" s="401" t="str">
        <f t="shared" si="3"/>
        <v xml:space="preserve">               уменьшение стоимости акций и иных форм участия в капитале</v>
      </c>
      <c r="B113" s="401"/>
      <c r="C113" s="401"/>
      <c r="D113" s="402"/>
      <c r="E113" s="53" t="s">
        <v>194</v>
      </c>
      <c r="F113" s="54">
        <v>630</v>
      </c>
      <c r="G113" s="55"/>
      <c r="H113" s="55"/>
      <c r="I113" s="55"/>
      <c r="J113" s="56"/>
      <c r="K113" s="22"/>
      <c r="L113" s="10" t="s">
        <v>195</v>
      </c>
      <c r="M113" s="7"/>
    </row>
    <row r="114" spans="1:13" x14ac:dyDescent="0.2">
      <c r="A114" s="401" t="str">
        <f t="shared" si="3"/>
        <v>Чистое предоставление займов (ссуд)</v>
      </c>
      <c r="B114" s="401"/>
      <c r="C114" s="401"/>
      <c r="D114" s="402"/>
      <c r="E114" s="53" t="s">
        <v>196</v>
      </c>
      <c r="F114" s="54"/>
      <c r="G114" s="55"/>
      <c r="H114" s="55"/>
      <c r="I114" s="55"/>
      <c r="J114" s="56"/>
      <c r="K114" s="22"/>
      <c r="L114" s="10" t="s">
        <v>197</v>
      </c>
      <c r="M114" s="7">
        <v>2</v>
      </c>
    </row>
    <row r="115" spans="1:13" ht="25.5" x14ac:dyDescent="0.2">
      <c r="A115" s="401" t="str">
        <f t="shared" si="3"/>
        <v xml:space="preserve">                      в том числе:
               увеличение задолженности по  предоставленным займам (ссудам)</v>
      </c>
      <c r="B115" s="401"/>
      <c r="C115" s="401"/>
      <c r="D115" s="402"/>
      <c r="E115" s="53" t="s">
        <v>198</v>
      </c>
      <c r="F115" s="54">
        <v>540</v>
      </c>
      <c r="G115" s="55"/>
      <c r="H115" s="55"/>
      <c r="I115" s="55"/>
      <c r="J115" s="56"/>
      <c r="K115" s="22"/>
      <c r="L115" s="10" t="s">
        <v>199</v>
      </c>
      <c r="M115" s="7"/>
    </row>
    <row r="116" spans="1:13" x14ac:dyDescent="0.2">
      <c r="A116" s="401" t="str">
        <f t="shared" si="3"/>
        <v xml:space="preserve">               уменьшение задолженности по  предоставленным займам (ссудам)</v>
      </c>
      <c r="B116" s="401"/>
      <c r="C116" s="401"/>
      <c r="D116" s="402"/>
      <c r="E116" s="53" t="s">
        <v>200</v>
      </c>
      <c r="F116" s="54">
        <v>640</v>
      </c>
      <c r="G116" s="55"/>
      <c r="H116" s="55"/>
      <c r="I116" s="55"/>
      <c r="J116" s="56"/>
      <c r="K116" s="22"/>
      <c r="L116" s="10" t="s">
        <v>201</v>
      </c>
      <c r="M116" s="7"/>
    </row>
    <row r="117" spans="1:13" x14ac:dyDescent="0.2">
      <c r="A117" s="401" t="str">
        <f t="shared" si="3"/>
        <v xml:space="preserve">Чистое поступление иных финансовых активов   </v>
      </c>
      <c r="B117" s="401"/>
      <c r="C117" s="401"/>
      <c r="D117" s="402"/>
      <c r="E117" s="53" t="s">
        <v>202</v>
      </c>
      <c r="F117" s="54"/>
      <c r="G117" s="55"/>
      <c r="H117" s="55"/>
      <c r="I117" s="55"/>
      <c r="J117" s="56"/>
      <c r="K117" s="22"/>
      <c r="L117" s="10" t="s">
        <v>203</v>
      </c>
      <c r="M117" s="7">
        <v>2</v>
      </c>
    </row>
    <row r="118" spans="1:13" ht="25.5" x14ac:dyDescent="0.2">
      <c r="A118" s="401" t="str">
        <f t="shared" si="3"/>
        <v xml:space="preserve">                      в том числе:
               увеличение стоимости иных финансовых активов</v>
      </c>
      <c r="B118" s="401"/>
      <c r="C118" s="401"/>
      <c r="D118" s="402"/>
      <c r="E118" s="53" t="s">
        <v>204</v>
      </c>
      <c r="F118" s="54">
        <v>550</v>
      </c>
      <c r="G118" s="55"/>
      <c r="H118" s="55"/>
      <c r="I118" s="55"/>
      <c r="J118" s="56"/>
      <c r="K118" s="22"/>
      <c r="L118" s="10" t="s">
        <v>205</v>
      </c>
      <c r="M118" s="7"/>
    </row>
    <row r="119" spans="1:13" x14ac:dyDescent="0.2">
      <c r="A119" s="401" t="str">
        <f t="shared" si="3"/>
        <v xml:space="preserve">               уменьшение стоимости иных финансовых активов</v>
      </c>
      <c r="B119" s="401"/>
      <c r="C119" s="401"/>
      <c r="D119" s="402"/>
      <c r="E119" s="53" t="s">
        <v>206</v>
      </c>
      <c r="F119" s="54">
        <v>650</v>
      </c>
      <c r="G119" s="55"/>
      <c r="H119" s="55"/>
      <c r="I119" s="55"/>
      <c r="J119" s="56"/>
      <c r="K119" s="22"/>
      <c r="L119" s="10" t="s">
        <v>207</v>
      </c>
      <c r="M119" s="7"/>
    </row>
    <row r="120" spans="1:13" x14ac:dyDescent="0.2">
      <c r="A120" s="401" t="str">
        <f t="shared" si="3"/>
        <v>Чистое увеличение дебиторской задолженности</v>
      </c>
      <c r="B120" s="401"/>
      <c r="C120" s="401"/>
      <c r="D120" s="402"/>
      <c r="E120" s="53" t="s">
        <v>208</v>
      </c>
      <c r="F120" s="54"/>
      <c r="G120" s="55"/>
      <c r="H120" s="55">
        <v>-1149254.81</v>
      </c>
      <c r="I120" s="55">
        <v>-1402508</v>
      </c>
      <c r="J120" s="56">
        <v>-2551762.81</v>
      </c>
      <c r="K120" s="22"/>
      <c r="L120" s="10" t="s">
        <v>209</v>
      </c>
      <c r="M120" s="7">
        <v>2</v>
      </c>
    </row>
    <row r="121" spans="1:13" ht="25.5" x14ac:dyDescent="0.2">
      <c r="A121" s="401" t="str">
        <f t="shared" si="3"/>
        <v xml:space="preserve">                      в том числе:
               увеличение дебиторской задолженности</v>
      </c>
      <c r="B121" s="401"/>
      <c r="C121" s="401"/>
      <c r="D121" s="402"/>
      <c r="E121" s="53" t="s">
        <v>210</v>
      </c>
      <c r="F121" s="54">
        <v>560</v>
      </c>
      <c r="G121" s="55"/>
      <c r="H121" s="55">
        <v>131796286.70999999</v>
      </c>
      <c r="I121" s="55">
        <v>47115079.979999997</v>
      </c>
      <c r="J121" s="56">
        <v>178911366.69</v>
      </c>
      <c r="K121" s="22"/>
      <c r="L121" s="10" t="s">
        <v>211</v>
      </c>
      <c r="M121" s="7"/>
    </row>
    <row r="122" spans="1:13" x14ac:dyDescent="0.2">
      <c r="A122" s="401" t="str">
        <f t="shared" si="3"/>
        <v xml:space="preserve">               уменьшение дебиторской задолженности</v>
      </c>
      <c r="B122" s="401"/>
      <c r="C122" s="401"/>
      <c r="D122" s="402"/>
      <c r="E122" s="53" t="s">
        <v>212</v>
      </c>
      <c r="F122" s="54">
        <v>660</v>
      </c>
      <c r="G122" s="55"/>
      <c r="H122" s="55">
        <v>132945541.52</v>
      </c>
      <c r="I122" s="55">
        <v>48517587.979999997</v>
      </c>
      <c r="J122" s="56">
        <v>181463129.5</v>
      </c>
      <c r="K122" s="22"/>
      <c r="L122" s="10" t="s">
        <v>213</v>
      </c>
      <c r="M122" s="7"/>
    </row>
    <row r="123" spans="1:13" ht="15" customHeight="1" x14ac:dyDescent="0.2">
      <c r="A123" s="59"/>
      <c r="B123" s="59"/>
      <c r="C123" s="59"/>
      <c r="D123" s="59"/>
      <c r="E123" s="82"/>
      <c r="F123" s="82"/>
      <c r="G123" s="82"/>
      <c r="H123" s="82"/>
      <c r="I123" s="82"/>
      <c r="J123" s="82"/>
      <c r="K123" s="9"/>
    </row>
    <row r="124" spans="1:13" ht="1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24" t="s">
        <v>214</v>
      </c>
    </row>
    <row r="125" spans="1:13" ht="24" customHeight="1" x14ac:dyDescent="0.2">
      <c r="A125" s="412" t="s">
        <v>25</v>
      </c>
      <c r="B125" s="412"/>
      <c r="C125" s="412"/>
      <c r="D125" s="413"/>
      <c r="E125" s="406" t="s">
        <v>26</v>
      </c>
      <c r="F125" s="406" t="s">
        <v>27</v>
      </c>
      <c r="G125" s="406" t="s">
        <v>28</v>
      </c>
      <c r="H125" s="406" t="s">
        <v>29</v>
      </c>
      <c r="I125" s="406" t="s">
        <v>30</v>
      </c>
      <c r="J125" s="408" t="s">
        <v>31</v>
      </c>
      <c r="K125" s="16"/>
    </row>
    <row r="126" spans="1:13" ht="15" customHeight="1" x14ac:dyDescent="0.2">
      <c r="A126" s="414"/>
      <c r="B126" s="414"/>
      <c r="C126" s="414"/>
      <c r="D126" s="415"/>
      <c r="E126" s="407"/>
      <c r="F126" s="407"/>
      <c r="G126" s="407"/>
      <c r="H126" s="407"/>
      <c r="I126" s="407"/>
      <c r="J126" s="409"/>
      <c r="K126" s="16"/>
    </row>
    <row r="127" spans="1:13" ht="15" customHeight="1" x14ac:dyDescent="0.2">
      <c r="A127" s="410">
        <v>1</v>
      </c>
      <c r="B127" s="410"/>
      <c r="C127" s="410"/>
      <c r="D127" s="411"/>
      <c r="E127" s="51">
        <v>2</v>
      </c>
      <c r="F127" s="51">
        <v>3</v>
      </c>
      <c r="G127" s="51">
        <v>4</v>
      </c>
      <c r="H127" s="51">
        <v>5</v>
      </c>
      <c r="I127" s="51">
        <v>6</v>
      </c>
      <c r="J127" s="52">
        <v>7</v>
      </c>
      <c r="K127" s="14"/>
    </row>
    <row r="128" spans="1:13" x14ac:dyDescent="0.2">
      <c r="A128" s="401" t="str">
        <f t="shared" ref="A128:A137" si="4">XDO_?XDOFIELD35?</f>
        <v xml:space="preserve">                         Операции с обязательствами (стр. 520 + стр. 530 + стр. 540)</v>
      </c>
      <c r="B128" s="401"/>
      <c r="C128" s="401"/>
      <c r="D128" s="402"/>
      <c r="E128" s="53" t="s">
        <v>215</v>
      </c>
      <c r="F128" s="54"/>
      <c r="G128" s="55"/>
      <c r="H128" s="55">
        <v>-11116.28</v>
      </c>
      <c r="I128" s="55">
        <v>-1078378.3400000001</v>
      </c>
      <c r="J128" s="56">
        <v>-1089494.6200000001</v>
      </c>
      <c r="K128" s="22"/>
      <c r="L128" s="10" t="s">
        <v>216</v>
      </c>
      <c r="M128" s="7">
        <v>1</v>
      </c>
    </row>
    <row r="129" spans="1:13" x14ac:dyDescent="0.2">
      <c r="A129" s="401" t="str">
        <f t="shared" si="4"/>
        <v>Чистое увеличение задолженности по привлечениям перед резидентами</v>
      </c>
      <c r="B129" s="401"/>
      <c r="C129" s="401"/>
      <c r="D129" s="402"/>
      <c r="E129" s="53" t="s">
        <v>217</v>
      </c>
      <c r="F129" s="54"/>
      <c r="G129" s="55"/>
      <c r="H129" s="55"/>
      <c r="I129" s="55"/>
      <c r="J129" s="56"/>
      <c r="K129" s="22"/>
      <c r="L129" s="10" t="s">
        <v>218</v>
      </c>
      <c r="M129" s="7">
        <v>2</v>
      </c>
    </row>
    <row r="130" spans="1:13" ht="25.5" x14ac:dyDescent="0.2">
      <c r="A130" s="401" t="str">
        <f t="shared" si="4"/>
        <v xml:space="preserve">                      в том числе: 
               увеличение задолженности по привлечениям перед резидентами</v>
      </c>
      <c r="B130" s="401"/>
      <c r="C130" s="401"/>
      <c r="D130" s="402"/>
      <c r="E130" s="53" t="s">
        <v>219</v>
      </c>
      <c r="F130" s="54">
        <v>710</v>
      </c>
      <c r="G130" s="55"/>
      <c r="H130" s="55"/>
      <c r="I130" s="55"/>
      <c r="J130" s="56"/>
      <c r="K130" s="22"/>
      <c r="L130" s="10" t="s">
        <v>220</v>
      </c>
      <c r="M130" s="7"/>
    </row>
    <row r="131" spans="1:13" x14ac:dyDescent="0.2">
      <c r="A131" s="401" t="str">
        <f t="shared" si="4"/>
        <v xml:space="preserve">               уменьшение задолженности по привлечениям перед резидентами</v>
      </c>
      <c r="B131" s="401"/>
      <c r="C131" s="401"/>
      <c r="D131" s="402"/>
      <c r="E131" s="53" t="s">
        <v>221</v>
      </c>
      <c r="F131" s="54">
        <v>810</v>
      </c>
      <c r="G131" s="55"/>
      <c r="H131" s="55"/>
      <c r="I131" s="55"/>
      <c r="J131" s="56"/>
      <c r="K131" s="22"/>
      <c r="L131" s="10" t="s">
        <v>222</v>
      </c>
      <c r="M131" s="7"/>
    </row>
    <row r="132" spans="1:13" x14ac:dyDescent="0.2">
      <c r="A132" s="401" t="str">
        <f t="shared" si="4"/>
        <v>Чистое увеличение задолженности по привлечениям перед нерезидентами</v>
      </c>
      <c r="B132" s="401"/>
      <c r="C132" s="401"/>
      <c r="D132" s="402"/>
      <c r="E132" s="53" t="s">
        <v>223</v>
      </c>
      <c r="F132" s="54"/>
      <c r="G132" s="55"/>
      <c r="H132" s="55"/>
      <c r="I132" s="55"/>
      <c r="J132" s="56"/>
      <c r="K132" s="22"/>
      <c r="L132" s="10" t="s">
        <v>224</v>
      </c>
      <c r="M132" s="7">
        <v>2</v>
      </c>
    </row>
    <row r="133" spans="1:13" ht="25.5" x14ac:dyDescent="0.2">
      <c r="A133" s="401" t="str">
        <f t="shared" si="4"/>
        <v xml:space="preserve">                     в том числе:
               увеличение задолженности по привлечениям перед нерезидентами</v>
      </c>
      <c r="B133" s="401"/>
      <c r="C133" s="401"/>
      <c r="D133" s="402"/>
      <c r="E133" s="53" t="s">
        <v>225</v>
      </c>
      <c r="F133" s="54">
        <v>720</v>
      </c>
      <c r="G133" s="55"/>
      <c r="H133" s="55"/>
      <c r="I133" s="55"/>
      <c r="J133" s="56"/>
      <c r="K133" s="22"/>
      <c r="L133" s="10" t="s">
        <v>226</v>
      </c>
      <c r="M133" s="7"/>
    </row>
    <row r="134" spans="1:13" x14ac:dyDescent="0.2">
      <c r="A134" s="401" t="str">
        <f t="shared" si="4"/>
        <v xml:space="preserve">               уменьшение задолженности по привлечениям перед нерезидентами</v>
      </c>
      <c r="B134" s="401"/>
      <c r="C134" s="401"/>
      <c r="D134" s="402"/>
      <c r="E134" s="53" t="s">
        <v>227</v>
      </c>
      <c r="F134" s="54">
        <v>820</v>
      </c>
      <c r="G134" s="55"/>
      <c r="H134" s="55"/>
      <c r="I134" s="55"/>
      <c r="J134" s="56"/>
      <c r="K134" s="22"/>
      <c r="L134" s="10" t="s">
        <v>228</v>
      </c>
      <c r="M134" s="7"/>
    </row>
    <row r="135" spans="1:13" x14ac:dyDescent="0.2">
      <c r="A135" s="401" t="str">
        <f t="shared" si="4"/>
        <v>Чистое увеличение прочей кредиторской задолженности</v>
      </c>
      <c r="B135" s="401"/>
      <c r="C135" s="401"/>
      <c r="D135" s="402"/>
      <c r="E135" s="53" t="s">
        <v>229</v>
      </c>
      <c r="F135" s="54"/>
      <c r="G135" s="55"/>
      <c r="H135" s="55">
        <v>-11116.28</v>
      </c>
      <c r="I135" s="55">
        <v>-1078378.3400000001</v>
      </c>
      <c r="J135" s="56">
        <v>-1089494.6200000001</v>
      </c>
      <c r="K135" s="22"/>
      <c r="L135" s="10" t="s">
        <v>230</v>
      </c>
      <c r="M135" s="7">
        <v>2</v>
      </c>
    </row>
    <row r="136" spans="1:13" ht="25.5" x14ac:dyDescent="0.2">
      <c r="A136" s="401" t="str">
        <f t="shared" si="4"/>
        <v xml:space="preserve">                     в том числе:
               увеличение прочей кредиторской задолженности</v>
      </c>
      <c r="B136" s="401"/>
      <c r="C136" s="401"/>
      <c r="D136" s="402"/>
      <c r="E136" s="53" t="s">
        <v>231</v>
      </c>
      <c r="F136" s="54">
        <v>730</v>
      </c>
      <c r="G136" s="55"/>
      <c r="H136" s="55">
        <v>132608643.19</v>
      </c>
      <c r="I136" s="55">
        <v>34625916.359999999</v>
      </c>
      <c r="J136" s="56">
        <v>167234559.55000001</v>
      </c>
      <c r="K136" s="22"/>
      <c r="L136" s="10" t="s">
        <v>232</v>
      </c>
      <c r="M136" s="7"/>
    </row>
    <row r="137" spans="1:13" x14ac:dyDescent="0.2">
      <c r="A137" s="401" t="str">
        <f t="shared" si="4"/>
        <v xml:space="preserve">               уменьшение прочей кредиторской задолженности</v>
      </c>
      <c r="B137" s="401"/>
      <c r="C137" s="401"/>
      <c r="D137" s="402"/>
      <c r="E137" s="53" t="s">
        <v>233</v>
      </c>
      <c r="F137" s="54">
        <v>830</v>
      </c>
      <c r="G137" s="55"/>
      <c r="H137" s="55">
        <v>132619759.47</v>
      </c>
      <c r="I137" s="55">
        <v>35704294.700000003</v>
      </c>
      <c r="J137" s="56">
        <v>168324054.16999999</v>
      </c>
      <c r="K137" s="22"/>
      <c r="L137" s="10" t="s">
        <v>234</v>
      </c>
      <c r="M137" s="7"/>
    </row>
    <row r="138" spans="1:13" x14ac:dyDescent="0.2">
      <c r="A138" s="8"/>
      <c r="B138" s="8"/>
      <c r="C138" s="8"/>
      <c r="D138" s="8"/>
      <c r="E138" s="11"/>
      <c r="F138" s="11"/>
      <c r="G138" s="11"/>
      <c r="H138" s="11"/>
      <c r="I138" s="11"/>
      <c r="J138" s="11"/>
      <c r="K138" s="9"/>
    </row>
    <row r="140" spans="1:13" ht="30" customHeight="1" x14ac:dyDescent="0.2">
      <c r="A140" s="60" t="s">
        <v>235</v>
      </c>
      <c r="B140" s="61"/>
      <c r="C140" s="64"/>
      <c r="D140" s="398" t="s">
        <v>236</v>
      </c>
      <c r="E140" s="398"/>
      <c r="F140" s="60" t="s">
        <v>237</v>
      </c>
      <c r="G140" s="61"/>
      <c r="H140" s="62"/>
      <c r="I140" s="403" t="s">
        <v>387</v>
      </c>
      <c r="J140" s="403"/>
      <c r="K140" s="63"/>
      <c r="L140" s="64"/>
    </row>
    <row r="141" spans="1:13" ht="15" customHeight="1" x14ac:dyDescent="0.2">
      <c r="A141" s="65" t="s">
        <v>238</v>
      </c>
      <c r="B141" s="88" t="s">
        <v>239</v>
      </c>
      <c r="D141" s="399" t="s">
        <v>240</v>
      </c>
      <c r="E141" s="399"/>
      <c r="F141" s="67" t="s">
        <v>241</v>
      </c>
      <c r="G141" s="88" t="s">
        <v>242</v>
      </c>
      <c r="H141" s="62"/>
      <c r="I141" s="404" t="s">
        <v>240</v>
      </c>
      <c r="J141" s="404"/>
      <c r="K141" s="66"/>
      <c r="L141" s="68"/>
    </row>
    <row r="142" spans="1:13" x14ac:dyDescent="0.2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3" x14ac:dyDescent="0.2">
      <c r="A143" s="62"/>
      <c r="B143" s="62"/>
      <c r="C143" s="62"/>
      <c r="D143" s="62"/>
      <c r="E143" s="69"/>
      <c r="F143" s="62"/>
      <c r="G143" s="62"/>
      <c r="H143" s="62"/>
      <c r="I143" s="62"/>
      <c r="J143" s="62"/>
      <c r="K143" s="62"/>
      <c r="L143" s="62"/>
    </row>
    <row r="144" spans="1:13" x14ac:dyDescent="0.2">
      <c r="A144" s="62"/>
      <c r="B144" s="62"/>
      <c r="C144" s="62"/>
      <c r="D144" s="62"/>
      <c r="E144" s="70"/>
      <c r="F144" s="62"/>
      <c r="G144" s="62"/>
      <c r="H144" s="62"/>
      <c r="I144" s="62"/>
      <c r="J144" s="62"/>
      <c r="K144" s="62"/>
      <c r="L144" s="62"/>
    </row>
    <row r="145" spans="1:13" x14ac:dyDescent="0.2">
      <c r="A145" s="71"/>
      <c r="B145" s="71"/>
      <c r="C145" s="71"/>
      <c r="D145" s="72" t="s">
        <v>243</v>
      </c>
      <c r="E145" s="71"/>
      <c r="F145" s="73"/>
      <c r="G145" s="85"/>
      <c r="H145" s="85"/>
      <c r="I145" s="85"/>
      <c r="J145" s="73"/>
      <c r="K145" s="74"/>
      <c r="L145" s="74"/>
    </row>
    <row r="146" spans="1:13" ht="15" customHeight="1" x14ac:dyDescent="0.2">
      <c r="A146" s="62"/>
      <c r="B146" s="62"/>
      <c r="C146" s="62"/>
      <c r="D146" s="62"/>
      <c r="E146" s="62"/>
      <c r="F146" s="405" t="s">
        <v>244</v>
      </c>
      <c r="G146" s="405"/>
      <c r="H146" s="405"/>
      <c r="I146" s="405"/>
      <c r="J146" s="405"/>
      <c r="K146" s="64"/>
      <c r="L146" s="68"/>
    </row>
    <row r="147" spans="1:13" x14ac:dyDescent="0.2">
      <c r="A147" s="62"/>
      <c r="B147" s="62"/>
      <c r="C147" s="62"/>
      <c r="D147" s="62"/>
      <c r="E147" s="62"/>
      <c r="F147" s="75"/>
      <c r="G147" s="62"/>
      <c r="H147" s="62"/>
      <c r="I147" s="62"/>
      <c r="J147" s="62"/>
      <c r="K147" s="62"/>
      <c r="L147" s="62"/>
    </row>
    <row r="148" spans="1:13" x14ac:dyDescent="0.2">
      <c r="A148" s="62"/>
      <c r="B148" s="62"/>
      <c r="C148" s="62"/>
      <c r="D148" s="62"/>
      <c r="E148" s="62"/>
      <c r="F148" s="75"/>
      <c r="G148" s="62"/>
      <c r="H148" s="62"/>
      <c r="I148" s="62"/>
      <c r="J148" s="62"/>
      <c r="K148" s="62"/>
      <c r="L148" s="62"/>
    </row>
    <row r="149" spans="1:13" x14ac:dyDescent="0.2">
      <c r="A149" s="62"/>
      <c r="B149" s="62"/>
      <c r="C149" s="62"/>
      <c r="D149" s="62"/>
      <c r="E149" s="62"/>
      <c r="G149" s="60"/>
      <c r="H149" s="43"/>
      <c r="I149" s="43"/>
      <c r="J149" s="62"/>
      <c r="K149" s="62"/>
      <c r="L149" s="43"/>
    </row>
    <row r="150" spans="1:13" ht="24" customHeight="1" x14ac:dyDescent="0.2">
      <c r="A150" s="62"/>
      <c r="B150" s="62"/>
      <c r="C150" s="62"/>
      <c r="D150" s="65" t="s">
        <v>245</v>
      </c>
      <c r="E150" s="398"/>
      <c r="F150" s="398"/>
      <c r="G150" s="86"/>
      <c r="H150" s="61"/>
      <c r="I150" s="62"/>
      <c r="J150" s="89"/>
      <c r="K150" s="60"/>
      <c r="L150" s="76"/>
      <c r="M150" s="4" t="s">
        <v>246</v>
      </c>
    </row>
    <row r="151" spans="1:13" x14ac:dyDescent="0.2">
      <c r="A151" s="62"/>
      <c r="B151" s="62"/>
      <c r="C151" s="62"/>
      <c r="D151" s="87" t="s">
        <v>247</v>
      </c>
      <c r="E151" s="399" t="s">
        <v>248</v>
      </c>
      <c r="F151" s="399"/>
      <c r="G151" s="81"/>
      <c r="H151" s="81" t="s">
        <v>242</v>
      </c>
      <c r="I151" s="78"/>
      <c r="J151" s="81" t="s">
        <v>240</v>
      </c>
      <c r="K151" s="77"/>
      <c r="L151" s="62"/>
    </row>
    <row r="152" spans="1:13" x14ac:dyDescent="0.2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</row>
    <row r="153" spans="1:13" x14ac:dyDescent="0.2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</row>
    <row r="154" spans="1:13" x14ac:dyDescent="0.2">
      <c r="A154" s="60" t="s">
        <v>249</v>
      </c>
      <c r="B154" s="79"/>
      <c r="C154" s="62"/>
      <c r="D154" s="61"/>
      <c r="E154" s="68"/>
      <c r="F154" s="400"/>
      <c r="G154" s="400"/>
      <c r="H154" s="84"/>
      <c r="I154" s="398"/>
      <c r="J154" s="398"/>
      <c r="K154" s="62"/>
      <c r="L154" s="62"/>
    </row>
    <row r="155" spans="1:13" x14ac:dyDescent="0.2">
      <c r="A155" s="62"/>
      <c r="B155" s="81" t="s">
        <v>250</v>
      </c>
      <c r="C155" s="62"/>
      <c r="D155" s="81" t="s">
        <v>242</v>
      </c>
      <c r="E155" s="68"/>
      <c r="F155" s="399" t="s">
        <v>251</v>
      </c>
      <c r="G155" s="399"/>
      <c r="H155" s="81"/>
      <c r="I155" s="399" t="s">
        <v>252</v>
      </c>
      <c r="J155" s="399"/>
      <c r="K155" s="62"/>
      <c r="L155" s="62"/>
    </row>
    <row r="156" spans="1:13" x14ac:dyDescent="0.2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</row>
    <row r="157" spans="1:13" x14ac:dyDescent="0.2">
      <c r="A157" s="34" t="s">
        <v>253</v>
      </c>
      <c r="B157" s="80"/>
      <c r="C157" s="60"/>
      <c r="D157" s="60"/>
      <c r="E157" s="60"/>
      <c r="F157" s="60"/>
      <c r="G157" s="62"/>
      <c r="H157" s="62"/>
      <c r="I157" s="62"/>
      <c r="J157" s="62"/>
      <c r="K157" s="62"/>
      <c r="L157" s="62"/>
    </row>
    <row r="158" spans="1:13" x14ac:dyDescent="0.2">
      <c r="B158" s="9"/>
      <c r="C158" s="9"/>
      <c r="D158" s="9"/>
      <c r="E158" s="9"/>
      <c r="F158" s="9"/>
    </row>
  </sheetData>
  <mergeCells count="162">
    <mergeCell ref="D1:H1"/>
    <mergeCell ref="D4:H4"/>
    <mergeCell ref="A6:B6"/>
    <mergeCell ref="D6:H6"/>
    <mergeCell ref="D7:H7"/>
    <mergeCell ref="A9:B9"/>
    <mergeCell ref="D9:H10"/>
    <mergeCell ref="A10:C10"/>
    <mergeCell ref="A11:B11"/>
    <mergeCell ref="A12:B12"/>
    <mergeCell ref="F12:H12"/>
    <mergeCell ref="A13:J13"/>
    <mergeCell ref="A15:D16"/>
    <mergeCell ref="E15:E16"/>
    <mergeCell ref="F15:F16"/>
    <mergeCell ref="G15:G16"/>
    <mergeCell ref="H15:H16"/>
    <mergeCell ref="I15:I16"/>
    <mergeCell ref="J15:J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9:D40"/>
    <mergeCell ref="E39:E40"/>
    <mergeCell ref="F39:F40"/>
    <mergeCell ref="G39:G40"/>
    <mergeCell ref="H39:H40"/>
    <mergeCell ref="I39:I40"/>
    <mergeCell ref="J39:J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H69:H70"/>
    <mergeCell ref="I69:I70"/>
    <mergeCell ref="A61:D61"/>
    <mergeCell ref="A62:D62"/>
    <mergeCell ref="A63:D63"/>
    <mergeCell ref="A64:D64"/>
    <mergeCell ref="A65:D65"/>
    <mergeCell ref="A66:D66"/>
    <mergeCell ref="J69:J70"/>
    <mergeCell ref="A71:D71"/>
    <mergeCell ref="A72:D72"/>
    <mergeCell ref="A73:D73"/>
    <mergeCell ref="A74:D74"/>
    <mergeCell ref="A75:D75"/>
    <mergeCell ref="A69:D70"/>
    <mergeCell ref="E69:E70"/>
    <mergeCell ref="F69:F70"/>
    <mergeCell ref="G69:G70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100:D101"/>
    <mergeCell ref="E100:E101"/>
    <mergeCell ref="F100:F101"/>
    <mergeCell ref="G100:G101"/>
    <mergeCell ref="H100:H101"/>
    <mergeCell ref="I100:I101"/>
    <mergeCell ref="J100:J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5:D126"/>
    <mergeCell ref="E125:E126"/>
    <mergeCell ref="F125:F126"/>
    <mergeCell ref="G125:G126"/>
    <mergeCell ref="H125:H126"/>
    <mergeCell ref="I125:I126"/>
    <mergeCell ref="J125:J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D140:E140"/>
    <mergeCell ref="I140:J140"/>
    <mergeCell ref="D141:E141"/>
    <mergeCell ref="I141:J141"/>
    <mergeCell ref="F146:J146"/>
    <mergeCell ref="E150:F150"/>
    <mergeCell ref="E151:F151"/>
    <mergeCell ref="F154:G154"/>
    <mergeCell ref="I154:J154"/>
    <mergeCell ref="F155:G155"/>
    <mergeCell ref="I155:J155"/>
  </mergeCells>
  <conditionalFormatting sqref="A18:D36">
    <cfRule type="expression" dxfId="40" priority="1" stopIfTrue="1">
      <formula>M18=3</formula>
    </cfRule>
    <cfRule type="expression" dxfId="39" priority="2" stopIfTrue="1">
      <formula>M18=2</formula>
    </cfRule>
    <cfRule type="expression" dxfId="38" priority="3" stopIfTrue="1">
      <formula>M18=1</formula>
    </cfRule>
  </conditionalFormatting>
  <conditionalFormatting sqref="A42:D66">
    <cfRule type="expression" dxfId="37" priority="4" stopIfTrue="1">
      <formula>M42=3</formula>
    </cfRule>
    <cfRule type="expression" dxfId="36" priority="5" stopIfTrue="1">
      <formula>M42=2</formula>
    </cfRule>
    <cfRule type="expression" dxfId="35" priority="6" stopIfTrue="1">
      <formula>M42=1</formula>
    </cfRule>
  </conditionalFormatting>
  <conditionalFormatting sqref="A72:D96">
    <cfRule type="expression" dxfId="34" priority="7" stopIfTrue="1">
      <formula>M72=3</formula>
    </cfRule>
    <cfRule type="expression" dxfId="33" priority="8" stopIfTrue="1">
      <formula>M72=2</formula>
    </cfRule>
    <cfRule type="expression" dxfId="32" priority="9" stopIfTrue="1">
      <formula>M72=1</formula>
    </cfRule>
  </conditionalFormatting>
  <conditionalFormatting sqref="A103:D122">
    <cfRule type="expression" dxfId="31" priority="10" stopIfTrue="1">
      <formula>M103=3</formula>
    </cfRule>
    <cfRule type="expression" dxfId="30" priority="11" stopIfTrue="1">
      <formula>M103=2</formula>
    </cfRule>
    <cfRule type="expression" dxfId="29" priority="12" stopIfTrue="1">
      <formula>M103=1</formula>
    </cfRule>
  </conditionalFormatting>
  <conditionalFormatting sqref="A128:D137">
    <cfRule type="expression" dxfId="28" priority="13" stopIfTrue="1">
      <formula>M128=3</formula>
    </cfRule>
    <cfRule type="expression" dxfId="27" priority="14" stopIfTrue="1">
      <formula>M128=2</formula>
    </cfRule>
    <cfRule type="expression" dxfId="26" priority="15" stopIfTrue="1">
      <formula>M128=1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landscape" horizontalDpi="300" verticalDpi="300" r:id="rId1"/>
  <rowBreaks count="4" manualBreakCount="4">
    <brk id="37" max="9" man="1"/>
    <brk id="67" max="9" man="1"/>
    <brk id="98" max="9" man="1"/>
    <brk id="12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2"/>
  <sheetViews>
    <sheetView showGridLines="0" view="pageBreakPreview" topLeftCell="A16" zoomScale="145" zoomScaleNormal="85" zoomScaleSheetLayoutView="145" workbookViewId="0">
      <selection activeCell="A11" sqref="A11:B12"/>
    </sheetView>
  </sheetViews>
  <sheetFormatPr defaultRowHeight="11.25" x14ac:dyDescent="0.2"/>
  <cols>
    <col min="1" max="1" width="55" style="91" customWidth="1"/>
    <col min="2" max="2" width="15" style="91" customWidth="1"/>
    <col min="3" max="4" width="8.85546875" style="91" customWidth="1"/>
    <col min="5" max="6" width="11.7109375" style="91" customWidth="1"/>
    <col min="7" max="7" width="22.7109375" style="91" customWidth="1"/>
    <col min="8" max="8" width="66.7109375" style="90" customWidth="1"/>
    <col min="9" max="9" width="9.140625" style="91" customWidth="1"/>
    <col min="10" max="10" width="42.28515625" style="91" customWidth="1"/>
    <col min="11" max="16384" width="9.140625" style="91"/>
  </cols>
  <sheetData>
    <row r="1" spans="1:10" ht="12.75" customHeight="1" x14ac:dyDescent="0.2">
      <c r="A1" s="425" t="s">
        <v>388</v>
      </c>
      <c r="B1" s="425"/>
      <c r="C1" s="425"/>
      <c r="D1" s="425"/>
      <c r="E1" s="425"/>
      <c r="F1" s="425"/>
      <c r="G1" s="425"/>
    </row>
    <row r="2" spans="1:10" ht="12" thickBot="1" x14ac:dyDescent="0.25">
      <c r="F2" s="92"/>
      <c r="G2" s="93" t="s">
        <v>1</v>
      </c>
    </row>
    <row r="3" spans="1:10" ht="22.5" x14ac:dyDescent="0.2">
      <c r="A3" s="94"/>
      <c r="F3" s="95" t="s">
        <v>389</v>
      </c>
      <c r="G3" s="96" t="s">
        <v>390</v>
      </c>
    </row>
    <row r="4" spans="1:10" x14ac:dyDescent="0.2">
      <c r="B4" s="426" t="s">
        <v>391</v>
      </c>
      <c r="C4" s="426"/>
      <c r="D4" s="97"/>
      <c r="E4" s="97"/>
      <c r="F4" s="95" t="s">
        <v>392</v>
      </c>
      <c r="G4" s="98" t="s">
        <v>7</v>
      </c>
    </row>
    <row r="5" spans="1:10" ht="45" x14ac:dyDescent="0.2">
      <c r="A5" s="99" t="s">
        <v>8</v>
      </c>
      <c r="B5" s="427" t="s">
        <v>9</v>
      </c>
      <c r="C5" s="427"/>
      <c r="D5" s="427"/>
      <c r="E5" s="427"/>
      <c r="F5" s="100" t="s">
        <v>393</v>
      </c>
      <c r="G5" s="101" t="s">
        <v>11</v>
      </c>
      <c r="J5" s="90" t="s">
        <v>9</v>
      </c>
    </row>
    <row r="6" spans="1:10" x14ac:dyDescent="0.2">
      <c r="A6" s="102" t="s">
        <v>13</v>
      </c>
      <c r="B6" s="427"/>
      <c r="C6" s="427"/>
      <c r="D6" s="427"/>
      <c r="E6" s="427"/>
      <c r="F6" s="100" t="s">
        <v>394</v>
      </c>
      <c r="G6" s="98">
        <v>54</v>
      </c>
    </row>
    <row r="7" spans="1:10" x14ac:dyDescent="0.2">
      <c r="A7" s="102" t="s">
        <v>14</v>
      </c>
      <c r="B7" s="428"/>
      <c r="C7" s="428"/>
      <c r="D7" s="428"/>
      <c r="E7" s="428"/>
      <c r="F7" s="100" t="s">
        <v>395</v>
      </c>
      <c r="G7" s="103" t="s">
        <v>16</v>
      </c>
    </row>
    <row r="8" spans="1:10" x14ac:dyDescent="0.2">
      <c r="A8" s="104" t="s">
        <v>396</v>
      </c>
      <c r="B8" s="427" t="s">
        <v>397</v>
      </c>
      <c r="C8" s="427"/>
      <c r="D8" s="427"/>
      <c r="E8" s="427"/>
      <c r="G8" s="98"/>
    </row>
    <row r="9" spans="1:10" ht="12" thickBot="1" x14ac:dyDescent="0.25">
      <c r="A9" s="105" t="s">
        <v>398</v>
      </c>
      <c r="F9" s="100" t="s">
        <v>399</v>
      </c>
      <c r="G9" s="106">
        <v>383</v>
      </c>
    </row>
    <row r="10" spans="1:10" x14ac:dyDescent="0.2">
      <c r="A10" s="91" t="s">
        <v>400</v>
      </c>
    </row>
    <row r="11" spans="1:10" x14ac:dyDescent="0.2">
      <c r="A11" s="429" t="s">
        <v>401</v>
      </c>
      <c r="B11" s="429"/>
    </row>
    <row r="12" spans="1:10" x14ac:dyDescent="0.2">
      <c r="A12" s="430"/>
      <c r="B12" s="430"/>
    </row>
    <row r="13" spans="1:10" ht="38.25" customHeight="1" x14ac:dyDescent="0.2">
      <c r="A13" s="431" t="s">
        <v>25</v>
      </c>
      <c r="B13" s="432"/>
      <c r="C13" s="107" t="s">
        <v>26</v>
      </c>
      <c r="D13" s="107" t="s">
        <v>402</v>
      </c>
      <c r="E13" s="433" t="s">
        <v>403</v>
      </c>
      <c r="F13" s="434"/>
      <c r="G13" s="108" t="s">
        <v>404</v>
      </c>
    </row>
    <row r="14" spans="1:10" ht="12" customHeight="1" thickBot="1" x14ac:dyDescent="0.25">
      <c r="A14" s="435">
        <v>1</v>
      </c>
      <c r="B14" s="436"/>
      <c r="C14" s="109">
        <v>2</v>
      </c>
      <c r="D14" s="109">
        <v>3</v>
      </c>
      <c r="E14" s="437">
        <v>4</v>
      </c>
      <c r="F14" s="438"/>
      <c r="G14" s="110">
        <v>5</v>
      </c>
    </row>
    <row r="15" spans="1:10" ht="12" customHeight="1" x14ac:dyDescent="0.2">
      <c r="A15" s="439" t="s">
        <v>405</v>
      </c>
      <c r="B15" s="440"/>
      <c r="C15" s="111" t="s">
        <v>32</v>
      </c>
      <c r="D15" s="112"/>
      <c r="E15" s="441">
        <v>150612191.08000001</v>
      </c>
      <c r="F15" s="442"/>
      <c r="G15" s="113">
        <v>139152113.72999999</v>
      </c>
    </row>
    <row r="16" spans="1:10" ht="12" customHeight="1" x14ac:dyDescent="0.2">
      <c r="A16" s="443" t="s">
        <v>406</v>
      </c>
      <c r="B16" s="444"/>
      <c r="C16" s="114" t="s">
        <v>407</v>
      </c>
      <c r="D16" s="115">
        <v>100</v>
      </c>
      <c r="E16" s="445">
        <v>150612191.08000001</v>
      </c>
      <c r="F16" s="446"/>
      <c r="G16" s="116">
        <v>139152113.72999999</v>
      </c>
    </row>
    <row r="17" spans="1:8" ht="12" customHeight="1" x14ac:dyDescent="0.2">
      <c r="A17" s="117" t="s">
        <v>408</v>
      </c>
      <c r="B17" s="118"/>
      <c r="C17" s="119"/>
      <c r="D17" s="120"/>
      <c r="E17" s="447"/>
      <c r="F17" s="448"/>
      <c r="G17" s="121"/>
    </row>
    <row r="18" spans="1:8" ht="12" customHeight="1" x14ac:dyDescent="0.2">
      <c r="A18" s="122" t="s">
        <v>409</v>
      </c>
      <c r="B18" s="123"/>
      <c r="C18" s="124" t="s">
        <v>36</v>
      </c>
      <c r="D18" s="125">
        <v>120</v>
      </c>
      <c r="E18" s="449"/>
      <c r="F18" s="450"/>
      <c r="G18" s="126"/>
    </row>
    <row r="19" spans="1:8" ht="12" customHeight="1" x14ac:dyDescent="0.2">
      <c r="A19" s="127" t="s">
        <v>410</v>
      </c>
      <c r="B19" s="128"/>
      <c r="C19" s="119"/>
      <c r="D19" s="129"/>
      <c r="E19" s="451"/>
      <c r="F19" s="452"/>
      <c r="G19" s="121"/>
    </row>
    <row r="20" spans="1:8" ht="12" customHeight="1" x14ac:dyDescent="0.2">
      <c r="A20" s="130" t="s">
        <v>411</v>
      </c>
      <c r="B20" s="131"/>
      <c r="C20" s="124" t="s">
        <v>412</v>
      </c>
      <c r="D20" s="132">
        <v>120</v>
      </c>
      <c r="E20" s="449"/>
      <c r="F20" s="450"/>
      <c r="G20" s="126"/>
    </row>
    <row r="21" spans="1:8" ht="12" customHeight="1" x14ac:dyDescent="0.2">
      <c r="A21" s="133" t="s">
        <v>413</v>
      </c>
      <c r="B21" s="134"/>
      <c r="C21" s="135" t="s">
        <v>414</v>
      </c>
      <c r="D21" s="136">
        <v>120</v>
      </c>
      <c r="E21" s="445"/>
      <c r="F21" s="446"/>
      <c r="G21" s="116"/>
    </row>
    <row r="22" spans="1:8" ht="12" customHeight="1" x14ac:dyDescent="0.2">
      <c r="A22" s="137" t="s">
        <v>415</v>
      </c>
      <c r="B22" s="138"/>
      <c r="C22" s="114" t="s">
        <v>38</v>
      </c>
      <c r="D22" s="115">
        <v>130</v>
      </c>
      <c r="E22" s="445">
        <v>149911246.18000001</v>
      </c>
      <c r="F22" s="446"/>
      <c r="G22" s="116">
        <v>133881699.25</v>
      </c>
    </row>
    <row r="23" spans="1:8" ht="12" customHeight="1" x14ac:dyDescent="0.2">
      <c r="A23" s="127" t="s">
        <v>410</v>
      </c>
      <c r="B23" s="139"/>
      <c r="C23" s="119"/>
      <c r="D23" s="120"/>
      <c r="E23" s="451"/>
      <c r="F23" s="452"/>
      <c r="G23" s="121"/>
    </row>
    <row r="24" spans="1:8" ht="12" x14ac:dyDescent="0.2">
      <c r="A24" s="453" t="s">
        <v>416</v>
      </c>
      <c r="B24" s="454"/>
      <c r="C24" s="140" t="s">
        <v>417</v>
      </c>
      <c r="D24" s="125">
        <v>130</v>
      </c>
      <c r="E24" s="449">
        <v>126482303.31</v>
      </c>
      <c r="F24" s="450"/>
      <c r="G24" s="126">
        <v>110801619.23</v>
      </c>
    </row>
    <row r="25" spans="1:8" ht="12" customHeight="1" x14ac:dyDescent="0.2">
      <c r="A25" s="130" t="s">
        <v>418</v>
      </c>
      <c r="B25" s="141"/>
      <c r="C25" s="124" t="s">
        <v>419</v>
      </c>
      <c r="D25" s="132">
        <v>130</v>
      </c>
      <c r="E25" s="445"/>
      <c r="F25" s="446"/>
      <c r="G25" s="126"/>
    </row>
    <row r="26" spans="1:8" ht="12" customHeight="1" x14ac:dyDescent="0.2">
      <c r="A26" s="137" t="s">
        <v>420</v>
      </c>
      <c r="B26" s="138"/>
      <c r="C26" s="114" t="s">
        <v>40</v>
      </c>
      <c r="D26" s="115">
        <v>140</v>
      </c>
      <c r="E26" s="445">
        <v>697583.5</v>
      </c>
      <c r="F26" s="446"/>
      <c r="G26" s="116">
        <v>93062.8</v>
      </c>
    </row>
    <row r="27" spans="1:8" ht="12" customHeight="1" x14ac:dyDescent="0.2">
      <c r="A27" s="142" t="s">
        <v>421</v>
      </c>
      <c r="B27" s="138"/>
      <c r="C27" s="114" t="s">
        <v>422</v>
      </c>
      <c r="D27" s="115">
        <v>150</v>
      </c>
      <c r="E27" s="445"/>
      <c r="F27" s="446"/>
      <c r="G27" s="116"/>
    </row>
    <row r="28" spans="1:8" ht="12" customHeight="1" x14ac:dyDescent="0.2">
      <c r="A28" s="143" t="s">
        <v>423</v>
      </c>
      <c r="B28" s="144"/>
      <c r="C28" s="119"/>
      <c r="D28" s="120"/>
      <c r="E28" s="451"/>
      <c r="F28" s="452"/>
      <c r="G28" s="121"/>
    </row>
    <row r="29" spans="1:8" ht="12" x14ac:dyDescent="0.2">
      <c r="A29" s="453" t="s">
        <v>424</v>
      </c>
      <c r="B29" s="454"/>
      <c r="C29" s="124" t="s">
        <v>425</v>
      </c>
      <c r="D29" s="125">
        <v>152</v>
      </c>
      <c r="E29" s="449"/>
      <c r="F29" s="450"/>
      <c r="G29" s="126"/>
    </row>
    <row r="30" spans="1:8" ht="12" customHeight="1" x14ac:dyDescent="0.2">
      <c r="A30" s="133" t="s">
        <v>426</v>
      </c>
      <c r="B30" s="145"/>
      <c r="C30" s="114" t="s">
        <v>427</v>
      </c>
      <c r="D30" s="115">
        <v>153</v>
      </c>
      <c r="E30" s="445"/>
      <c r="F30" s="446"/>
      <c r="G30" s="116"/>
    </row>
    <row r="31" spans="1:8" ht="12" customHeight="1" x14ac:dyDescent="0.2">
      <c r="A31" s="122" t="s">
        <v>428</v>
      </c>
      <c r="B31" s="146"/>
      <c r="C31" s="124" t="s">
        <v>429</v>
      </c>
      <c r="D31" s="125">
        <v>180</v>
      </c>
      <c r="E31" s="455">
        <v>3361.4</v>
      </c>
      <c r="F31" s="456"/>
      <c r="G31" s="147">
        <v>5177351.68</v>
      </c>
    </row>
    <row r="32" spans="1:8" ht="12" customHeight="1" x14ac:dyDescent="0.2">
      <c r="A32" s="127" t="s">
        <v>410</v>
      </c>
      <c r="B32" s="139"/>
      <c r="C32" s="119"/>
      <c r="D32" s="120"/>
      <c r="E32" s="457"/>
      <c r="F32" s="458"/>
      <c r="G32" s="148"/>
      <c r="H32" s="149"/>
    </row>
    <row r="33" spans="1:7" ht="12" customHeight="1" x14ac:dyDescent="0.2">
      <c r="A33" s="150" t="s">
        <v>430</v>
      </c>
      <c r="B33" s="141"/>
      <c r="C33" s="124" t="s">
        <v>431</v>
      </c>
      <c r="D33" s="132">
        <v>180</v>
      </c>
      <c r="E33" s="455"/>
      <c r="F33" s="456"/>
      <c r="G33" s="147">
        <v>5177351.68</v>
      </c>
    </row>
    <row r="34" spans="1:7" ht="12" customHeight="1" x14ac:dyDescent="0.2">
      <c r="A34" s="150" t="s">
        <v>432</v>
      </c>
      <c r="B34" s="145"/>
      <c r="C34" s="140" t="s">
        <v>433</v>
      </c>
      <c r="D34" s="125">
        <v>180</v>
      </c>
      <c r="E34" s="459"/>
      <c r="F34" s="460"/>
      <c r="G34" s="151"/>
    </row>
    <row r="35" spans="1:7" ht="12" customHeight="1" x14ac:dyDescent="0.2">
      <c r="A35" s="133" t="s">
        <v>434</v>
      </c>
      <c r="B35" s="145"/>
      <c r="C35" s="140" t="s">
        <v>435</v>
      </c>
      <c r="D35" s="125" t="s">
        <v>436</v>
      </c>
      <c r="E35" s="459">
        <v>3361.4</v>
      </c>
      <c r="F35" s="460"/>
      <c r="G35" s="151"/>
    </row>
    <row r="36" spans="1:7" ht="12" customHeight="1" thickBot="1" x14ac:dyDescent="0.25">
      <c r="A36" s="152" t="s">
        <v>437</v>
      </c>
      <c r="B36" s="153"/>
      <c r="C36" s="154" t="s">
        <v>438</v>
      </c>
      <c r="D36" s="155" t="s">
        <v>436</v>
      </c>
      <c r="E36" s="461"/>
      <c r="F36" s="462"/>
      <c r="G36" s="156"/>
    </row>
    <row r="37" spans="1:7" ht="12" customHeight="1" x14ac:dyDescent="0.2">
      <c r="A37" s="130"/>
      <c r="B37" s="130"/>
      <c r="C37" s="157"/>
      <c r="D37" s="157"/>
      <c r="E37" s="158"/>
      <c r="F37" s="159"/>
      <c r="G37" s="158"/>
    </row>
    <row r="38" spans="1:7" x14ac:dyDescent="0.2">
      <c r="A38" s="160"/>
      <c r="B38" s="160"/>
      <c r="C38" s="161"/>
      <c r="D38" s="162"/>
      <c r="E38" s="163"/>
      <c r="F38" s="163"/>
      <c r="G38" s="164" t="s">
        <v>439</v>
      </c>
    </row>
    <row r="39" spans="1:7" ht="38.25" customHeight="1" x14ac:dyDescent="0.2">
      <c r="A39" s="431" t="s">
        <v>25</v>
      </c>
      <c r="B39" s="432"/>
      <c r="C39" s="165" t="s">
        <v>26</v>
      </c>
      <c r="D39" s="165" t="s">
        <v>402</v>
      </c>
      <c r="E39" s="433" t="s">
        <v>403</v>
      </c>
      <c r="F39" s="434"/>
      <c r="G39" s="108" t="s">
        <v>404</v>
      </c>
    </row>
    <row r="40" spans="1:7" ht="12" customHeight="1" thickBot="1" x14ac:dyDescent="0.25">
      <c r="A40" s="431">
        <v>1</v>
      </c>
      <c r="B40" s="432"/>
      <c r="C40" s="166">
        <v>2</v>
      </c>
      <c r="D40" s="166">
        <v>3</v>
      </c>
      <c r="E40" s="463">
        <v>4</v>
      </c>
      <c r="F40" s="464"/>
      <c r="G40" s="167">
        <v>5</v>
      </c>
    </row>
    <row r="41" spans="1:7" ht="12" customHeight="1" x14ac:dyDescent="0.2">
      <c r="A41" s="168" t="s">
        <v>440</v>
      </c>
      <c r="B41" s="169"/>
      <c r="C41" s="124" t="s">
        <v>441</v>
      </c>
      <c r="D41" s="125"/>
      <c r="E41" s="459"/>
      <c r="F41" s="460"/>
      <c r="G41" s="151"/>
    </row>
    <row r="42" spans="1:7" ht="12" customHeight="1" x14ac:dyDescent="0.2">
      <c r="A42" s="170" t="s">
        <v>408</v>
      </c>
      <c r="B42" s="171"/>
      <c r="C42" s="119"/>
      <c r="D42" s="120"/>
      <c r="E42" s="457"/>
      <c r="F42" s="458"/>
      <c r="G42" s="148"/>
    </row>
    <row r="43" spans="1:7" ht="12" customHeight="1" x14ac:dyDescent="0.2">
      <c r="A43" s="142" t="s">
        <v>442</v>
      </c>
      <c r="B43" s="146"/>
      <c r="C43" s="124" t="s">
        <v>443</v>
      </c>
      <c r="D43" s="132">
        <v>400</v>
      </c>
      <c r="E43" s="455"/>
      <c r="F43" s="456"/>
      <c r="G43" s="147"/>
    </row>
    <row r="44" spans="1:7" ht="12" customHeight="1" x14ac:dyDescent="0.2">
      <c r="A44" s="143" t="s">
        <v>423</v>
      </c>
      <c r="B44" s="144"/>
      <c r="C44" s="119"/>
      <c r="D44" s="120"/>
      <c r="E44" s="457"/>
      <c r="F44" s="458"/>
      <c r="G44" s="148"/>
    </row>
    <row r="45" spans="1:7" ht="12" customHeight="1" x14ac:dyDescent="0.2">
      <c r="A45" s="150" t="s">
        <v>444</v>
      </c>
      <c r="B45" s="141"/>
      <c r="C45" s="124" t="s">
        <v>445</v>
      </c>
      <c r="D45" s="132">
        <v>410</v>
      </c>
      <c r="E45" s="455"/>
      <c r="F45" s="456"/>
      <c r="G45" s="147"/>
    </row>
    <row r="46" spans="1:7" ht="12" customHeight="1" x14ac:dyDescent="0.2">
      <c r="A46" s="150" t="s">
        <v>446</v>
      </c>
      <c r="B46" s="145"/>
      <c r="C46" s="114" t="s">
        <v>447</v>
      </c>
      <c r="D46" s="115">
        <v>420</v>
      </c>
      <c r="E46" s="459"/>
      <c r="F46" s="460"/>
      <c r="G46" s="151"/>
    </row>
    <row r="47" spans="1:7" ht="12" customHeight="1" x14ac:dyDescent="0.2">
      <c r="A47" s="130" t="s">
        <v>448</v>
      </c>
      <c r="B47" s="145"/>
      <c r="C47" s="114" t="s">
        <v>449</v>
      </c>
      <c r="D47" s="115">
        <v>430</v>
      </c>
      <c r="E47" s="459"/>
      <c r="F47" s="460"/>
      <c r="G47" s="151"/>
    </row>
    <row r="48" spans="1:7" ht="12" customHeight="1" x14ac:dyDescent="0.2">
      <c r="A48" s="133" t="s">
        <v>450</v>
      </c>
      <c r="B48" s="145"/>
      <c r="C48" s="114" t="s">
        <v>451</v>
      </c>
      <c r="D48" s="115">
        <v>440</v>
      </c>
      <c r="E48" s="459"/>
      <c r="F48" s="460"/>
      <c r="G48" s="151"/>
    </row>
    <row r="49" spans="1:7" ht="12" customHeight="1" x14ac:dyDescent="0.2">
      <c r="A49" s="168" t="s">
        <v>452</v>
      </c>
      <c r="B49" s="172"/>
      <c r="C49" s="114" t="s">
        <v>71</v>
      </c>
      <c r="D49" s="115"/>
      <c r="E49" s="459"/>
      <c r="F49" s="460"/>
      <c r="G49" s="151"/>
    </row>
    <row r="50" spans="1:7" ht="12" customHeight="1" x14ac:dyDescent="0.2">
      <c r="A50" s="170" t="s">
        <v>408</v>
      </c>
      <c r="B50" s="171"/>
      <c r="C50" s="119"/>
      <c r="D50" s="120"/>
      <c r="E50" s="457"/>
      <c r="F50" s="458"/>
      <c r="G50" s="148"/>
    </row>
    <row r="51" spans="1:7" ht="12" customHeight="1" x14ac:dyDescent="0.2">
      <c r="A51" s="142" t="s">
        <v>453</v>
      </c>
      <c r="B51" s="146"/>
      <c r="C51" s="124" t="s">
        <v>73</v>
      </c>
      <c r="D51" s="132">
        <v>600</v>
      </c>
      <c r="E51" s="455"/>
      <c r="F51" s="456"/>
      <c r="G51" s="147"/>
    </row>
    <row r="52" spans="1:7" ht="12" customHeight="1" x14ac:dyDescent="0.2">
      <c r="A52" s="127" t="s">
        <v>410</v>
      </c>
      <c r="B52" s="139"/>
      <c r="C52" s="119"/>
      <c r="D52" s="120"/>
      <c r="E52" s="457"/>
      <c r="F52" s="458"/>
      <c r="G52" s="148"/>
    </row>
    <row r="53" spans="1:7" ht="12" customHeight="1" x14ac:dyDescent="0.2">
      <c r="A53" s="453" t="s">
        <v>454</v>
      </c>
      <c r="B53" s="454"/>
      <c r="C53" s="124" t="s">
        <v>75</v>
      </c>
      <c r="D53" s="132">
        <v>620</v>
      </c>
      <c r="E53" s="455"/>
      <c r="F53" s="456"/>
      <c r="G53" s="147"/>
    </row>
    <row r="54" spans="1:7" ht="12" customHeight="1" x14ac:dyDescent="0.2">
      <c r="A54" s="133" t="s">
        <v>455</v>
      </c>
      <c r="B54" s="145"/>
      <c r="C54" s="114" t="s">
        <v>77</v>
      </c>
      <c r="D54" s="115">
        <v>630</v>
      </c>
      <c r="E54" s="459"/>
      <c r="F54" s="460"/>
      <c r="G54" s="151"/>
    </row>
    <row r="55" spans="1:7" ht="12" customHeight="1" x14ac:dyDescent="0.2">
      <c r="A55" s="133" t="s">
        <v>456</v>
      </c>
      <c r="B55" s="145"/>
      <c r="C55" s="114" t="s">
        <v>79</v>
      </c>
      <c r="D55" s="115">
        <v>640</v>
      </c>
      <c r="E55" s="459"/>
      <c r="F55" s="460"/>
      <c r="G55" s="151"/>
    </row>
    <row r="56" spans="1:7" ht="12" customHeight="1" x14ac:dyDescent="0.2">
      <c r="A56" s="130" t="s">
        <v>457</v>
      </c>
      <c r="B56" s="145"/>
      <c r="C56" s="114" t="s">
        <v>458</v>
      </c>
      <c r="D56" s="115">
        <v>650</v>
      </c>
      <c r="E56" s="459"/>
      <c r="F56" s="460"/>
      <c r="G56" s="151"/>
    </row>
    <row r="57" spans="1:7" ht="12" customHeight="1" x14ac:dyDescent="0.2">
      <c r="A57" s="133"/>
      <c r="B57" s="145"/>
      <c r="C57" s="114" t="s">
        <v>459</v>
      </c>
      <c r="D57" s="115"/>
      <c r="E57" s="459"/>
      <c r="F57" s="460"/>
      <c r="G57" s="151"/>
    </row>
    <row r="58" spans="1:7" ht="12" customHeight="1" x14ac:dyDescent="0.2">
      <c r="A58" s="122" t="s">
        <v>460</v>
      </c>
      <c r="B58" s="138"/>
      <c r="C58" s="114" t="s">
        <v>436</v>
      </c>
      <c r="D58" s="115">
        <v>700</v>
      </c>
      <c r="E58" s="459"/>
      <c r="F58" s="460"/>
      <c r="G58" s="151"/>
    </row>
    <row r="59" spans="1:7" ht="12" customHeight="1" x14ac:dyDescent="0.2">
      <c r="A59" s="130" t="s">
        <v>410</v>
      </c>
      <c r="B59" s="139"/>
      <c r="C59" s="119"/>
      <c r="D59" s="120"/>
      <c r="E59" s="457"/>
      <c r="F59" s="458"/>
      <c r="G59" s="148"/>
    </row>
    <row r="60" spans="1:7" ht="12" customHeight="1" x14ac:dyDescent="0.2">
      <c r="A60" s="130" t="s">
        <v>461</v>
      </c>
      <c r="B60" s="141"/>
      <c r="C60" s="124" t="s">
        <v>462</v>
      </c>
      <c r="D60" s="132">
        <v>710</v>
      </c>
      <c r="E60" s="455"/>
      <c r="F60" s="456"/>
      <c r="G60" s="147"/>
    </row>
    <row r="61" spans="1:7" ht="12" customHeight="1" thickBot="1" x14ac:dyDescent="0.25">
      <c r="A61" s="152"/>
      <c r="B61" s="153"/>
      <c r="C61" s="173" t="s">
        <v>463</v>
      </c>
      <c r="D61" s="155"/>
      <c r="E61" s="461"/>
      <c r="F61" s="462"/>
      <c r="G61" s="156"/>
    </row>
    <row r="62" spans="1:7" ht="12" customHeight="1" x14ac:dyDescent="0.2">
      <c r="A62" s="130"/>
      <c r="B62" s="130"/>
      <c r="C62" s="174"/>
      <c r="D62" s="157"/>
      <c r="E62" s="158"/>
      <c r="F62" s="158"/>
      <c r="G62" s="158"/>
    </row>
    <row r="63" spans="1:7" x14ac:dyDescent="0.2">
      <c r="A63" s="429" t="s">
        <v>464</v>
      </c>
      <c r="B63" s="429"/>
      <c r="C63" s="175"/>
      <c r="D63" s="175"/>
      <c r="E63" s="176"/>
      <c r="F63" s="176"/>
      <c r="G63" s="176"/>
    </row>
    <row r="64" spans="1:7" x14ac:dyDescent="0.2">
      <c r="A64" s="430"/>
      <c r="B64" s="430"/>
      <c r="C64" s="177"/>
      <c r="D64" s="177"/>
      <c r="E64" s="175"/>
      <c r="F64" s="175"/>
      <c r="G64" s="178" t="s">
        <v>465</v>
      </c>
    </row>
    <row r="65" spans="1:7" ht="38.25" customHeight="1" x14ac:dyDescent="0.2">
      <c r="A65" s="465" t="s">
        <v>25</v>
      </c>
      <c r="B65" s="466"/>
      <c r="C65" s="179" t="s">
        <v>26</v>
      </c>
      <c r="D65" s="179" t="s">
        <v>402</v>
      </c>
      <c r="E65" s="433" t="s">
        <v>403</v>
      </c>
      <c r="F65" s="434"/>
      <c r="G65" s="108" t="s">
        <v>404</v>
      </c>
    </row>
    <row r="66" spans="1:7" ht="12" customHeight="1" thickBot="1" x14ac:dyDescent="0.25">
      <c r="A66" s="467">
        <v>1</v>
      </c>
      <c r="B66" s="468"/>
      <c r="C66" s="180">
        <v>2</v>
      </c>
      <c r="D66" s="180">
        <v>3</v>
      </c>
      <c r="E66" s="469">
        <v>4</v>
      </c>
      <c r="F66" s="470"/>
      <c r="G66" s="110">
        <v>5</v>
      </c>
    </row>
    <row r="67" spans="1:7" ht="12" customHeight="1" x14ac:dyDescent="0.2">
      <c r="A67" s="471" t="s">
        <v>466</v>
      </c>
      <c r="B67" s="472"/>
      <c r="C67" s="181" t="s">
        <v>101</v>
      </c>
      <c r="D67" s="182"/>
      <c r="E67" s="473">
        <v>139962142.13</v>
      </c>
      <c r="F67" s="474"/>
      <c r="G67" s="183">
        <v>139747997.22999999</v>
      </c>
    </row>
    <row r="68" spans="1:7" ht="12" customHeight="1" x14ac:dyDescent="0.2">
      <c r="A68" s="184" t="s">
        <v>467</v>
      </c>
      <c r="B68" s="169"/>
      <c r="C68" s="185" t="s">
        <v>468</v>
      </c>
      <c r="D68" s="186">
        <v>200</v>
      </c>
      <c r="E68" s="459">
        <v>127102421.87</v>
      </c>
      <c r="F68" s="460"/>
      <c r="G68" s="151">
        <v>126520885.86</v>
      </c>
    </row>
    <row r="69" spans="1:7" ht="12" customHeight="1" x14ac:dyDescent="0.2">
      <c r="A69" s="142" t="s">
        <v>408</v>
      </c>
      <c r="B69" s="139"/>
      <c r="C69" s="119"/>
      <c r="D69" s="187"/>
      <c r="E69" s="457"/>
      <c r="F69" s="458"/>
      <c r="G69" s="148"/>
    </row>
    <row r="70" spans="1:7" ht="12" customHeight="1" x14ac:dyDescent="0.2">
      <c r="A70" s="122" t="s">
        <v>469</v>
      </c>
      <c r="B70" s="146"/>
      <c r="C70" s="124" t="s">
        <v>107</v>
      </c>
      <c r="D70" s="188">
        <v>210</v>
      </c>
      <c r="E70" s="455">
        <v>93802555.019999996</v>
      </c>
      <c r="F70" s="456"/>
      <c r="G70" s="147">
        <v>89090197.939999998</v>
      </c>
    </row>
    <row r="71" spans="1:7" ht="12" customHeight="1" x14ac:dyDescent="0.2">
      <c r="A71" s="130" t="s">
        <v>410</v>
      </c>
      <c r="B71" s="139"/>
      <c r="C71" s="119"/>
      <c r="D71" s="187"/>
      <c r="E71" s="457"/>
      <c r="F71" s="458"/>
      <c r="G71" s="148"/>
    </row>
    <row r="72" spans="1:7" ht="12" customHeight="1" x14ac:dyDescent="0.2">
      <c r="A72" s="150" t="s">
        <v>470</v>
      </c>
      <c r="B72" s="141"/>
      <c r="C72" s="124" t="s">
        <v>471</v>
      </c>
      <c r="D72" s="188">
        <v>211</v>
      </c>
      <c r="E72" s="455">
        <v>71790341.170000002</v>
      </c>
      <c r="F72" s="456"/>
      <c r="G72" s="147">
        <v>68470923.879999995</v>
      </c>
    </row>
    <row r="73" spans="1:7" ht="12" customHeight="1" x14ac:dyDescent="0.2">
      <c r="A73" s="130" t="s">
        <v>472</v>
      </c>
      <c r="B73" s="145"/>
      <c r="C73" s="185" t="s">
        <v>109</v>
      </c>
      <c r="D73" s="186">
        <v>212</v>
      </c>
      <c r="E73" s="459">
        <v>1577854.27</v>
      </c>
      <c r="F73" s="460"/>
      <c r="G73" s="151">
        <v>1162748.29</v>
      </c>
    </row>
    <row r="74" spans="1:7" ht="12" customHeight="1" x14ac:dyDescent="0.2">
      <c r="A74" s="133" t="s">
        <v>473</v>
      </c>
      <c r="B74" s="145"/>
      <c r="C74" s="185" t="s">
        <v>111</v>
      </c>
      <c r="D74" s="186">
        <v>213</v>
      </c>
      <c r="E74" s="459">
        <v>20434359.579999998</v>
      </c>
      <c r="F74" s="460"/>
      <c r="G74" s="151">
        <v>19456525.77</v>
      </c>
    </row>
    <row r="75" spans="1:7" ht="12" customHeight="1" x14ac:dyDescent="0.2">
      <c r="A75" s="133"/>
      <c r="B75" s="145"/>
      <c r="C75" s="185">
        <v>234</v>
      </c>
      <c r="D75" s="186"/>
      <c r="E75" s="459"/>
      <c r="F75" s="460"/>
      <c r="G75" s="151"/>
    </row>
    <row r="76" spans="1:7" ht="12" customHeight="1" x14ac:dyDescent="0.2">
      <c r="A76" s="137" t="s">
        <v>474</v>
      </c>
      <c r="B76" s="138"/>
      <c r="C76" s="185" t="s">
        <v>113</v>
      </c>
      <c r="D76" s="186">
        <v>220</v>
      </c>
      <c r="E76" s="459">
        <v>32217031.949999999</v>
      </c>
      <c r="F76" s="460"/>
      <c r="G76" s="151">
        <v>36031454.140000001</v>
      </c>
    </row>
    <row r="77" spans="1:7" ht="12" customHeight="1" x14ac:dyDescent="0.2">
      <c r="A77" s="130" t="s">
        <v>410</v>
      </c>
      <c r="B77" s="139"/>
      <c r="C77" s="119"/>
      <c r="D77" s="187"/>
      <c r="E77" s="457"/>
      <c r="F77" s="458"/>
      <c r="G77" s="148"/>
    </row>
    <row r="78" spans="1:7" ht="12" customHeight="1" x14ac:dyDescent="0.2">
      <c r="A78" s="130" t="s">
        <v>475</v>
      </c>
      <c r="B78" s="141"/>
      <c r="C78" s="124" t="s">
        <v>476</v>
      </c>
      <c r="D78" s="188">
        <v>221</v>
      </c>
      <c r="E78" s="455">
        <v>1084040.5900000001</v>
      </c>
      <c r="F78" s="456"/>
      <c r="G78" s="147">
        <v>1020974.87</v>
      </c>
    </row>
    <row r="79" spans="1:7" ht="12" customHeight="1" x14ac:dyDescent="0.2">
      <c r="A79" s="133" t="s">
        <v>477</v>
      </c>
      <c r="B79" s="145"/>
      <c r="C79" s="185" t="s">
        <v>115</v>
      </c>
      <c r="D79" s="186">
        <v>222</v>
      </c>
      <c r="E79" s="459">
        <v>765391</v>
      </c>
      <c r="F79" s="460"/>
      <c r="G79" s="151">
        <v>521180</v>
      </c>
    </row>
    <row r="80" spans="1:7" ht="12" customHeight="1" x14ac:dyDescent="0.2">
      <c r="A80" s="130" t="s">
        <v>478</v>
      </c>
      <c r="B80" s="145"/>
      <c r="C80" s="185" t="s">
        <v>117</v>
      </c>
      <c r="D80" s="186">
        <v>223</v>
      </c>
      <c r="E80" s="459">
        <v>7204674.1799999997</v>
      </c>
      <c r="F80" s="460"/>
      <c r="G80" s="151">
        <v>6499364.1200000001</v>
      </c>
    </row>
    <row r="81" spans="1:7" ht="12" customHeight="1" x14ac:dyDescent="0.2">
      <c r="A81" s="133" t="s">
        <v>479</v>
      </c>
      <c r="B81" s="145"/>
      <c r="C81" s="185" t="s">
        <v>480</v>
      </c>
      <c r="D81" s="186">
        <v>224</v>
      </c>
      <c r="E81" s="459"/>
      <c r="F81" s="460"/>
      <c r="G81" s="151"/>
    </row>
    <row r="82" spans="1:7" ht="12" customHeight="1" x14ac:dyDescent="0.2">
      <c r="A82" s="133" t="s">
        <v>481</v>
      </c>
      <c r="B82" s="145"/>
      <c r="C82" s="185" t="s">
        <v>482</v>
      </c>
      <c r="D82" s="186">
        <v>225</v>
      </c>
      <c r="E82" s="459">
        <v>5994051.2599999998</v>
      </c>
      <c r="F82" s="460"/>
      <c r="G82" s="151">
        <v>8180086.0499999998</v>
      </c>
    </row>
    <row r="83" spans="1:7" ht="12" customHeight="1" x14ac:dyDescent="0.2">
      <c r="A83" s="133" t="s">
        <v>483</v>
      </c>
      <c r="B83" s="145"/>
      <c r="C83" s="185" t="s">
        <v>484</v>
      </c>
      <c r="D83" s="186">
        <v>226</v>
      </c>
      <c r="E83" s="459">
        <v>17168874.920000002</v>
      </c>
      <c r="F83" s="460"/>
      <c r="G83" s="151">
        <v>19809849.100000001</v>
      </c>
    </row>
    <row r="84" spans="1:7" ht="12" customHeight="1" x14ac:dyDescent="0.2">
      <c r="A84" s="133"/>
      <c r="B84" s="145"/>
      <c r="C84" s="185" t="s">
        <v>485</v>
      </c>
      <c r="D84" s="186"/>
      <c r="E84" s="459"/>
      <c r="F84" s="460"/>
      <c r="G84" s="151"/>
    </row>
    <row r="85" spans="1:7" ht="12" customHeight="1" x14ac:dyDescent="0.2">
      <c r="A85" s="137" t="s">
        <v>486</v>
      </c>
      <c r="B85" s="138"/>
      <c r="C85" s="185" t="s">
        <v>119</v>
      </c>
      <c r="D85" s="186">
        <v>230</v>
      </c>
      <c r="E85" s="459"/>
      <c r="F85" s="460"/>
      <c r="G85" s="151"/>
    </row>
    <row r="86" spans="1:7" ht="12" customHeight="1" x14ac:dyDescent="0.2">
      <c r="A86" s="127" t="s">
        <v>410</v>
      </c>
      <c r="B86" s="139"/>
      <c r="C86" s="119"/>
      <c r="D86" s="187"/>
      <c r="E86" s="457"/>
      <c r="F86" s="458"/>
      <c r="G86" s="148"/>
    </row>
    <row r="87" spans="1:7" ht="12" customHeight="1" x14ac:dyDescent="0.2">
      <c r="A87" s="130" t="s">
        <v>487</v>
      </c>
      <c r="B87" s="141"/>
      <c r="C87" s="124" t="s">
        <v>488</v>
      </c>
      <c r="D87" s="188">
        <v>231</v>
      </c>
      <c r="E87" s="455"/>
      <c r="F87" s="456"/>
      <c r="G87" s="147"/>
    </row>
    <row r="88" spans="1:7" ht="12" customHeight="1" x14ac:dyDescent="0.2">
      <c r="A88" s="133"/>
      <c r="B88" s="145"/>
      <c r="C88" s="185" t="s">
        <v>489</v>
      </c>
      <c r="D88" s="186"/>
      <c r="E88" s="459"/>
      <c r="F88" s="460"/>
      <c r="G88" s="151"/>
    </row>
    <row r="89" spans="1:7" ht="12" customHeight="1" x14ac:dyDescent="0.2">
      <c r="A89" s="137" t="s">
        <v>490</v>
      </c>
      <c r="B89" s="138"/>
      <c r="C89" s="185" t="s">
        <v>122</v>
      </c>
      <c r="D89" s="186">
        <v>240</v>
      </c>
      <c r="E89" s="459"/>
      <c r="F89" s="460"/>
      <c r="G89" s="151"/>
    </row>
    <row r="90" spans="1:7" ht="12" customHeight="1" x14ac:dyDescent="0.2">
      <c r="A90" s="127" t="s">
        <v>423</v>
      </c>
      <c r="B90" s="139"/>
      <c r="C90" s="119"/>
      <c r="D90" s="187"/>
      <c r="E90" s="457"/>
      <c r="F90" s="458"/>
      <c r="G90" s="148"/>
    </row>
    <row r="91" spans="1:7" ht="12" customHeight="1" x14ac:dyDescent="0.2">
      <c r="A91" s="453" t="s">
        <v>491</v>
      </c>
      <c r="B91" s="454"/>
      <c r="C91" s="124" t="s">
        <v>124</v>
      </c>
      <c r="D91" s="188">
        <v>241</v>
      </c>
      <c r="E91" s="455"/>
      <c r="F91" s="456"/>
      <c r="G91" s="147"/>
    </row>
    <row r="92" spans="1:7" ht="24.75" customHeight="1" x14ac:dyDescent="0.2">
      <c r="A92" s="475" t="s">
        <v>492</v>
      </c>
      <c r="B92" s="476"/>
      <c r="C92" s="114" t="s">
        <v>493</v>
      </c>
      <c r="D92" s="189">
        <v>242</v>
      </c>
      <c r="E92" s="459"/>
      <c r="F92" s="460"/>
      <c r="G92" s="151"/>
    </row>
    <row r="93" spans="1:7" ht="12" customHeight="1" thickBot="1" x14ac:dyDescent="0.25">
      <c r="A93" s="152"/>
      <c r="B93" s="153"/>
      <c r="C93" s="173" t="s">
        <v>494</v>
      </c>
      <c r="D93" s="190"/>
      <c r="E93" s="461"/>
      <c r="F93" s="462"/>
      <c r="G93" s="156"/>
    </row>
    <row r="94" spans="1:7" ht="12" customHeight="1" x14ac:dyDescent="0.2">
      <c r="A94" s="130"/>
      <c r="B94" s="130"/>
      <c r="C94" s="174"/>
      <c r="D94" s="191"/>
      <c r="E94" s="158"/>
      <c r="F94" s="159"/>
      <c r="G94" s="158"/>
    </row>
    <row r="95" spans="1:7" ht="12" customHeight="1" x14ac:dyDescent="0.2">
      <c r="A95" s="130"/>
      <c r="B95" s="130"/>
      <c r="C95" s="191"/>
      <c r="D95" s="191"/>
      <c r="E95" s="192"/>
      <c r="F95" s="192"/>
      <c r="G95" s="193" t="s">
        <v>495</v>
      </c>
    </row>
    <row r="96" spans="1:7" ht="38.25" customHeight="1" x14ac:dyDescent="0.2">
      <c r="A96" s="465" t="s">
        <v>25</v>
      </c>
      <c r="B96" s="466"/>
      <c r="C96" s="179" t="s">
        <v>26</v>
      </c>
      <c r="D96" s="179" t="s">
        <v>402</v>
      </c>
      <c r="E96" s="433" t="s">
        <v>403</v>
      </c>
      <c r="F96" s="434"/>
      <c r="G96" s="108" t="s">
        <v>404</v>
      </c>
    </row>
    <row r="97" spans="1:7" ht="12" customHeight="1" thickBot="1" x14ac:dyDescent="0.25">
      <c r="A97" s="467">
        <v>1</v>
      </c>
      <c r="B97" s="468"/>
      <c r="C97" s="180">
        <v>2</v>
      </c>
      <c r="D97" s="180">
        <v>3</v>
      </c>
      <c r="E97" s="469">
        <v>4</v>
      </c>
      <c r="F97" s="470"/>
      <c r="G97" s="110">
        <v>5</v>
      </c>
    </row>
    <row r="98" spans="1:7" ht="12" x14ac:dyDescent="0.2">
      <c r="A98" s="477" t="s">
        <v>496</v>
      </c>
      <c r="B98" s="478"/>
      <c r="C98" s="111" t="s">
        <v>497</v>
      </c>
      <c r="D98" s="112">
        <v>250</v>
      </c>
      <c r="E98" s="479"/>
      <c r="F98" s="480"/>
      <c r="G98" s="183"/>
    </row>
    <row r="99" spans="1:7" ht="12" customHeight="1" x14ac:dyDescent="0.2">
      <c r="A99" s="127" t="s">
        <v>410</v>
      </c>
      <c r="B99" s="139"/>
      <c r="C99" s="119"/>
      <c r="D99" s="120"/>
      <c r="E99" s="481"/>
      <c r="F99" s="482"/>
      <c r="G99" s="194"/>
    </row>
    <row r="100" spans="1:7" ht="12" customHeight="1" x14ac:dyDescent="0.2">
      <c r="A100" s="453" t="s">
        <v>498</v>
      </c>
      <c r="B100" s="454"/>
      <c r="C100" s="124" t="s">
        <v>499</v>
      </c>
      <c r="D100" s="125">
        <v>252</v>
      </c>
      <c r="E100" s="455"/>
      <c r="F100" s="456"/>
      <c r="G100" s="147"/>
    </row>
    <row r="101" spans="1:7" ht="12" customHeight="1" x14ac:dyDescent="0.2">
      <c r="A101" s="133" t="s">
        <v>500</v>
      </c>
      <c r="B101" s="145"/>
      <c r="C101" s="114" t="s">
        <v>501</v>
      </c>
      <c r="D101" s="115">
        <v>253</v>
      </c>
      <c r="E101" s="483"/>
      <c r="F101" s="484"/>
      <c r="G101" s="151"/>
    </row>
    <row r="102" spans="1:7" ht="12" customHeight="1" x14ac:dyDescent="0.2">
      <c r="A102" s="137" t="s">
        <v>502</v>
      </c>
      <c r="B102" s="138"/>
      <c r="C102" s="114" t="s">
        <v>503</v>
      </c>
      <c r="D102" s="115">
        <v>260</v>
      </c>
      <c r="E102" s="483"/>
      <c r="F102" s="484"/>
      <c r="G102" s="151"/>
    </row>
    <row r="103" spans="1:7" ht="12" customHeight="1" x14ac:dyDescent="0.2">
      <c r="A103" s="127" t="s">
        <v>410</v>
      </c>
      <c r="B103" s="139"/>
      <c r="C103" s="119"/>
      <c r="D103" s="120"/>
      <c r="E103" s="481"/>
      <c r="F103" s="482"/>
      <c r="G103" s="194"/>
    </row>
    <row r="104" spans="1:7" ht="12" customHeight="1" x14ac:dyDescent="0.2">
      <c r="A104" s="150" t="s">
        <v>504</v>
      </c>
      <c r="B104" s="141"/>
      <c r="C104" s="124" t="s">
        <v>505</v>
      </c>
      <c r="D104" s="125">
        <v>262</v>
      </c>
      <c r="E104" s="485"/>
      <c r="F104" s="486"/>
      <c r="G104" s="147"/>
    </row>
    <row r="105" spans="1:7" ht="26.25" customHeight="1" x14ac:dyDescent="0.2">
      <c r="A105" s="475" t="s">
        <v>506</v>
      </c>
      <c r="B105" s="476"/>
      <c r="C105" s="114" t="s">
        <v>507</v>
      </c>
      <c r="D105" s="115">
        <v>263</v>
      </c>
      <c r="E105" s="459"/>
      <c r="F105" s="460"/>
      <c r="G105" s="151"/>
    </row>
    <row r="106" spans="1:7" ht="12" customHeight="1" x14ac:dyDescent="0.2">
      <c r="A106" s="142" t="s">
        <v>508</v>
      </c>
      <c r="B106" s="138"/>
      <c r="C106" s="114" t="s">
        <v>130</v>
      </c>
      <c r="D106" s="115">
        <v>270</v>
      </c>
      <c r="E106" s="483"/>
      <c r="F106" s="484"/>
      <c r="G106" s="151"/>
    </row>
    <row r="107" spans="1:7" ht="12" customHeight="1" x14ac:dyDescent="0.2">
      <c r="A107" s="127" t="s">
        <v>410</v>
      </c>
      <c r="B107" s="139"/>
      <c r="C107" s="119"/>
      <c r="D107" s="120"/>
      <c r="E107" s="481"/>
      <c r="F107" s="482"/>
      <c r="G107" s="194"/>
    </row>
    <row r="108" spans="1:7" ht="12" customHeight="1" x14ac:dyDescent="0.2">
      <c r="A108" s="130" t="s">
        <v>509</v>
      </c>
      <c r="B108" s="141"/>
      <c r="C108" s="124" t="s">
        <v>510</v>
      </c>
      <c r="D108" s="132">
        <v>273</v>
      </c>
      <c r="E108" s="487"/>
      <c r="F108" s="488"/>
      <c r="G108" s="195"/>
    </row>
    <row r="109" spans="1:7" ht="12" customHeight="1" x14ac:dyDescent="0.2">
      <c r="A109" s="137" t="s">
        <v>511</v>
      </c>
      <c r="B109" s="138"/>
      <c r="C109" s="114" t="s">
        <v>132</v>
      </c>
      <c r="D109" s="115">
        <v>290</v>
      </c>
      <c r="E109" s="483">
        <v>1082834.8999999999</v>
      </c>
      <c r="F109" s="484"/>
      <c r="G109" s="151">
        <v>1399233.78</v>
      </c>
    </row>
    <row r="110" spans="1:7" ht="12" customHeight="1" x14ac:dyDescent="0.2">
      <c r="A110" s="130" t="s">
        <v>410</v>
      </c>
      <c r="B110" s="139"/>
      <c r="C110" s="196"/>
      <c r="D110" s="197"/>
      <c r="E110" s="457"/>
      <c r="F110" s="458"/>
      <c r="G110" s="148"/>
    </row>
    <row r="111" spans="1:7" ht="12" customHeight="1" x14ac:dyDescent="0.2">
      <c r="A111" s="130" t="s">
        <v>512</v>
      </c>
      <c r="B111" s="141"/>
      <c r="C111" s="124" t="s">
        <v>134</v>
      </c>
      <c r="D111" s="132">
        <v>290</v>
      </c>
      <c r="E111" s="455">
        <v>636419.9</v>
      </c>
      <c r="F111" s="456"/>
      <c r="G111" s="147">
        <v>772732.28</v>
      </c>
    </row>
    <row r="112" spans="1:7" ht="12" customHeight="1" x14ac:dyDescent="0.2">
      <c r="A112" s="133"/>
      <c r="B112" s="145"/>
      <c r="C112" s="198" t="s">
        <v>136</v>
      </c>
      <c r="D112" s="199"/>
      <c r="E112" s="483"/>
      <c r="F112" s="484"/>
      <c r="G112" s="200"/>
    </row>
    <row r="113" spans="1:7" ht="12" customHeight="1" x14ac:dyDescent="0.2">
      <c r="A113" s="133"/>
      <c r="B113" s="145"/>
      <c r="C113" s="201" t="s">
        <v>138</v>
      </c>
      <c r="D113" s="199"/>
      <c r="E113" s="483"/>
      <c r="F113" s="484"/>
      <c r="G113" s="200"/>
    </row>
    <row r="114" spans="1:7" ht="12" customHeight="1" x14ac:dyDescent="0.2">
      <c r="A114" s="133"/>
      <c r="B114" s="145"/>
      <c r="C114" s="202" t="s">
        <v>513</v>
      </c>
      <c r="D114" s="136"/>
      <c r="E114" s="483"/>
      <c r="F114" s="484"/>
      <c r="G114" s="200"/>
    </row>
    <row r="115" spans="1:7" ht="12" customHeight="1" x14ac:dyDescent="0.2">
      <c r="A115" s="184" t="s">
        <v>514</v>
      </c>
      <c r="B115" s="172"/>
      <c r="C115" s="114" t="s">
        <v>140</v>
      </c>
      <c r="D115" s="115"/>
      <c r="E115" s="483">
        <v>12859720.26</v>
      </c>
      <c r="F115" s="484"/>
      <c r="G115" s="151">
        <v>13227111.369999999</v>
      </c>
    </row>
    <row r="116" spans="1:7" ht="12" customHeight="1" x14ac:dyDescent="0.2">
      <c r="A116" s="142" t="s">
        <v>408</v>
      </c>
      <c r="B116" s="171"/>
      <c r="C116" s="119"/>
      <c r="D116" s="120"/>
      <c r="E116" s="481"/>
      <c r="F116" s="482"/>
      <c r="G116" s="194"/>
    </row>
    <row r="117" spans="1:7" ht="12" customHeight="1" x14ac:dyDescent="0.2">
      <c r="A117" s="142" t="s">
        <v>515</v>
      </c>
      <c r="B117" s="146"/>
      <c r="C117" s="124" t="s">
        <v>142</v>
      </c>
      <c r="D117" s="132">
        <v>300</v>
      </c>
      <c r="E117" s="487">
        <v>12859720.26</v>
      </c>
      <c r="F117" s="488"/>
      <c r="G117" s="195">
        <v>13227111.369999999</v>
      </c>
    </row>
    <row r="118" spans="1:7" ht="12" customHeight="1" x14ac:dyDescent="0.2">
      <c r="A118" s="127" t="s">
        <v>410</v>
      </c>
      <c r="B118" s="139"/>
      <c r="C118" s="119"/>
      <c r="D118" s="120"/>
      <c r="E118" s="481"/>
      <c r="F118" s="482"/>
      <c r="G118" s="194"/>
    </row>
    <row r="119" spans="1:7" ht="12" customHeight="1" x14ac:dyDescent="0.2">
      <c r="A119" s="150" t="s">
        <v>444</v>
      </c>
      <c r="B119" s="141"/>
      <c r="C119" s="124" t="s">
        <v>144</v>
      </c>
      <c r="D119" s="132">
        <v>310</v>
      </c>
      <c r="E119" s="487">
        <v>4290144.01</v>
      </c>
      <c r="F119" s="488"/>
      <c r="G119" s="195">
        <v>6352721.5899999999</v>
      </c>
    </row>
    <row r="120" spans="1:7" ht="12" customHeight="1" x14ac:dyDescent="0.2">
      <c r="A120" s="150" t="s">
        <v>446</v>
      </c>
      <c r="B120" s="145"/>
      <c r="C120" s="114" t="s">
        <v>146</v>
      </c>
      <c r="D120" s="115">
        <v>320</v>
      </c>
      <c r="E120" s="483"/>
      <c r="F120" s="484"/>
      <c r="G120" s="151"/>
    </row>
    <row r="121" spans="1:7" ht="12" customHeight="1" x14ac:dyDescent="0.2">
      <c r="A121" s="150" t="s">
        <v>448</v>
      </c>
      <c r="B121" s="145"/>
      <c r="C121" s="114" t="s">
        <v>516</v>
      </c>
      <c r="D121" s="115">
        <v>330</v>
      </c>
      <c r="E121" s="483"/>
      <c r="F121" s="484"/>
      <c r="G121" s="151"/>
    </row>
    <row r="122" spans="1:7" ht="12" customHeight="1" thickBot="1" x14ac:dyDescent="0.25">
      <c r="A122" s="152" t="s">
        <v>450</v>
      </c>
      <c r="B122" s="153"/>
      <c r="C122" s="173" t="s">
        <v>517</v>
      </c>
      <c r="D122" s="155">
        <v>340</v>
      </c>
      <c r="E122" s="489">
        <v>8569576.25</v>
      </c>
      <c r="F122" s="490"/>
      <c r="G122" s="156">
        <v>6874389.7800000003</v>
      </c>
    </row>
    <row r="123" spans="1:7" ht="12" customHeight="1" x14ac:dyDescent="0.2">
      <c r="A123" s="130"/>
      <c r="B123" s="130"/>
      <c r="C123" s="191"/>
      <c r="D123" s="191"/>
      <c r="E123" s="203"/>
      <c r="F123" s="203"/>
      <c r="G123" s="204"/>
    </row>
    <row r="124" spans="1:7" ht="12" customHeight="1" x14ac:dyDescent="0.2">
      <c r="A124" s="130"/>
      <c r="B124" s="130"/>
      <c r="C124" s="191"/>
      <c r="D124" s="191"/>
      <c r="E124" s="203"/>
      <c r="F124" s="203"/>
      <c r="G124" s="205" t="s">
        <v>518</v>
      </c>
    </row>
    <row r="125" spans="1:7" ht="38.25" customHeight="1" x14ac:dyDescent="0.2">
      <c r="A125" s="465" t="s">
        <v>25</v>
      </c>
      <c r="B125" s="466"/>
      <c r="C125" s="179" t="s">
        <v>26</v>
      </c>
      <c r="D125" s="179" t="s">
        <v>402</v>
      </c>
      <c r="E125" s="433" t="s">
        <v>403</v>
      </c>
      <c r="F125" s="434"/>
      <c r="G125" s="108" t="s">
        <v>519</v>
      </c>
    </row>
    <row r="126" spans="1:7" ht="12" customHeight="1" thickBot="1" x14ac:dyDescent="0.25">
      <c r="A126" s="467">
        <v>1</v>
      </c>
      <c r="B126" s="468"/>
      <c r="C126" s="180">
        <v>2</v>
      </c>
      <c r="D126" s="180">
        <v>3</v>
      </c>
      <c r="E126" s="491">
        <v>4</v>
      </c>
      <c r="F126" s="492"/>
      <c r="G126" s="110">
        <v>5</v>
      </c>
    </row>
    <row r="127" spans="1:7" ht="12" customHeight="1" x14ac:dyDescent="0.2">
      <c r="A127" s="206" t="s">
        <v>520</v>
      </c>
      <c r="B127" s="206"/>
      <c r="C127" s="111" t="s">
        <v>148</v>
      </c>
      <c r="D127" s="112"/>
      <c r="E127" s="473"/>
      <c r="F127" s="474"/>
      <c r="G127" s="183"/>
    </row>
    <row r="128" spans="1:7" ht="12" customHeight="1" x14ac:dyDescent="0.2">
      <c r="A128" s="207" t="s">
        <v>408</v>
      </c>
      <c r="B128" s="208"/>
      <c r="C128" s="202"/>
      <c r="D128" s="209"/>
      <c r="E128" s="457"/>
      <c r="F128" s="458"/>
      <c r="G128" s="148"/>
    </row>
    <row r="129" spans="1:7" ht="12" customHeight="1" x14ac:dyDescent="0.2">
      <c r="A129" s="122" t="s">
        <v>453</v>
      </c>
      <c r="B129" s="146"/>
      <c r="C129" s="124" t="s">
        <v>521</v>
      </c>
      <c r="D129" s="210">
        <v>500</v>
      </c>
      <c r="E129" s="455"/>
      <c r="F129" s="456"/>
      <c r="G129" s="147"/>
    </row>
    <row r="130" spans="1:7" ht="12" customHeight="1" x14ac:dyDescent="0.2">
      <c r="A130" s="130" t="s">
        <v>410</v>
      </c>
      <c r="B130" s="139"/>
      <c r="C130" s="119"/>
      <c r="D130" s="120"/>
      <c r="E130" s="457"/>
      <c r="F130" s="458"/>
      <c r="G130" s="148"/>
    </row>
    <row r="131" spans="1:7" ht="12" x14ac:dyDescent="0.2">
      <c r="A131" s="453" t="s">
        <v>522</v>
      </c>
      <c r="B131" s="454"/>
      <c r="C131" s="124" t="s">
        <v>523</v>
      </c>
      <c r="D131" s="132">
        <v>520</v>
      </c>
      <c r="E131" s="455"/>
      <c r="F131" s="456"/>
      <c r="G131" s="147"/>
    </row>
    <row r="132" spans="1:7" ht="12" customHeight="1" x14ac:dyDescent="0.2">
      <c r="A132" s="133" t="s">
        <v>524</v>
      </c>
      <c r="B132" s="145"/>
      <c r="C132" s="114" t="s">
        <v>525</v>
      </c>
      <c r="D132" s="115">
        <v>530</v>
      </c>
      <c r="E132" s="459"/>
      <c r="F132" s="460"/>
      <c r="G132" s="151"/>
    </row>
    <row r="133" spans="1:7" ht="12" customHeight="1" x14ac:dyDescent="0.2">
      <c r="A133" s="133" t="s">
        <v>526</v>
      </c>
      <c r="B133" s="145"/>
      <c r="C133" s="114" t="s">
        <v>527</v>
      </c>
      <c r="D133" s="115">
        <v>540</v>
      </c>
      <c r="E133" s="459"/>
      <c r="F133" s="460"/>
      <c r="G133" s="151"/>
    </row>
    <row r="134" spans="1:7" ht="12" customHeight="1" x14ac:dyDescent="0.2">
      <c r="A134" s="133" t="s">
        <v>457</v>
      </c>
      <c r="B134" s="145"/>
      <c r="C134" s="114" t="s">
        <v>528</v>
      </c>
      <c r="D134" s="115">
        <v>550</v>
      </c>
      <c r="E134" s="459"/>
      <c r="F134" s="460"/>
      <c r="G134" s="151"/>
    </row>
    <row r="135" spans="1:7" ht="12" customHeight="1" x14ac:dyDescent="0.2">
      <c r="A135" s="133"/>
      <c r="B135" s="145"/>
      <c r="C135" s="114" t="s">
        <v>529</v>
      </c>
      <c r="D135" s="115"/>
      <c r="E135" s="459"/>
      <c r="F135" s="460"/>
      <c r="G135" s="151"/>
    </row>
    <row r="136" spans="1:7" ht="12" customHeight="1" x14ac:dyDescent="0.2">
      <c r="A136" s="142" t="s">
        <v>530</v>
      </c>
      <c r="B136" s="138"/>
      <c r="C136" s="114" t="s">
        <v>154</v>
      </c>
      <c r="D136" s="115">
        <v>800</v>
      </c>
      <c r="E136" s="459"/>
      <c r="F136" s="460"/>
      <c r="G136" s="151"/>
    </row>
    <row r="137" spans="1:7" ht="12" customHeight="1" x14ac:dyDescent="0.2">
      <c r="A137" s="127" t="s">
        <v>410</v>
      </c>
      <c r="B137" s="139"/>
      <c r="C137" s="202"/>
      <c r="D137" s="209"/>
      <c r="E137" s="457"/>
      <c r="F137" s="458"/>
      <c r="G137" s="148"/>
    </row>
    <row r="138" spans="1:7" ht="12" customHeight="1" x14ac:dyDescent="0.2">
      <c r="A138" s="150" t="s">
        <v>531</v>
      </c>
      <c r="B138" s="141"/>
      <c r="C138" s="124" t="s">
        <v>156</v>
      </c>
      <c r="D138" s="210">
        <v>810</v>
      </c>
      <c r="E138" s="455"/>
      <c r="F138" s="456"/>
      <c r="G138" s="147"/>
    </row>
    <row r="139" spans="1:7" ht="12" customHeight="1" x14ac:dyDescent="0.2">
      <c r="A139" s="130"/>
      <c r="B139" s="145"/>
      <c r="C139" s="114" t="s">
        <v>158</v>
      </c>
      <c r="D139" s="211"/>
      <c r="E139" s="459"/>
      <c r="F139" s="460"/>
      <c r="G139" s="151"/>
    </row>
    <row r="140" spans="1:7" ht="12" customHeight="1" x14ac:dyDescent="0.2">
      <c r="A140" s="212" t="s">
        <v>532</v>
      </c>
      <c r="B140" s="172"/>
      <c r="C140" s="114" t="s">
        <v>160</v>
      </c>
      <c r="D140" s="211"/>
      <c r="E140" s="459"/>
      <c r="F140" s="460"/>
      <c r="G140" s="151"/>
    </row>
    <row r="141" spans="1:7" ht="12" customHeight="1" x14ac:dyDescent="0.2">
      <c r="A141" s="130" t="s">
        <v>410</v>
      </c>
      <c r="B141" s="139"/>
      <c r="C141" s="213"/>
      <c r="D141" s="120"/>
      <c r="E141" s="457"/>
      <c r="F141" s="458"/>
      <c r="G141" s="148"/>
    </row>
    <row r="142" spans="1:7" ht="12" customHeight="1" x14ac:dyDescent="0.2">
      <c r="A142" s="122"/>
      <c r="B142" s="146"/>
      <c r="C142" s="214" t="s">
        <v>162</v>
      </c>
      <c r="D142" s="125"/>
      <c r="E142" s="455"/>
      <c r="F142" s="456"/>
      <c r="G142" s="147"/>
    </row>
    <row r="143" spans="1:7" ht="12" customHeight="1" x14ac:dyDescent="0.2">
      <c r="A143" s="137"/>
      <c r="B143" s="138"/>
      <c r="C143" s="215" t="s">
        <v>164</v>
      </c>
      <c r="D143" s="211"/>
      <c r="E143" s="459"/>
      <c r="F143" s="460"/>
      <c r="G143" s="151"/>
    </row>
    <row r="144" spans="1:7" ht="12" customHeight="1" thickBot="1" x14ac:dyDescent="0.25">
      <c r="A144" s="216"/>
      <c r="B144" s="217"/>
      <c r="C144" s="218" t="s">
        <v>533</v>
      </c>
      <c r="D144" s="219"/>
      <c r="E144" s="461"/>
      <c r="F144" s="462"/>
      <c r="G144" s="156"/>
    </row>
    <row r="145" spans="1:7" ht="12" customHeight="1" x14ac:dyDescent="0.2">
      <c r="A145" s="160"/>
      <c r="B145" s="160"/>
      <c r="C145" s="162"/>
      <c r="D145" s="162"/>
      <c r="E145" s="162"/>
      <c r="F145" s="162"/>
      <c r="G145" s="162"/>
    </row>
    <row r="146" spans="1:7" ht="12" customHeight="1" x14ac:dyDescent="0.2">
      <c r="A146" s="493" t="s">
        <v>534</v>
      </c>
      <c r="B146" s="493"/>
      <c r="C146" s="162"/>
      <c r="D146" s="162"/>
      <c r="E146" s="162"/>
      <c r="F146" s="162"/>
      <c r="G146" s="178"/>
    </row>
    <row r="147" spans="1:7" ht="12" customHeight="1" x14ac:dyDescent="0.2">
      <c r="A147" s="494"/>
      <c r="B147" s="494"/>
      <c r="C147" s="162"/>
      <c r="D147" s="162"/>
      <c r="E147" s="162"/>
      <c r="F147" s="162"/>
      <c r="G147" s="176" t="s">
        <v>535</v>
      </c>
    </row>
    <row r="148" spans="1:7" ht="38.25" customHeight="1" x14ac:dyDescent="0.2">
      <c r="A148" s="465" t="s">
        <v>25</v>
      </c>
      <c r="B148" s="466"/>
      <c r="C148" s="179" t="s">
        <v>26</v>
      </c>
      <c r="D148" s="179" t="s">
        <v>402</v>
      </c>
      <c r="E148" s="495" t="s">
        <v>403</v>
      </c>
      <c r="F148" s="496"/>
      <c r="G148" s="108" t="s">
        <v>519</v>
      </c>
    </row>
    <row r="149" spans="1:7" ht="12" customHeight="1" thickBot="1" x14ac:dyDescent="0.25">
      <c r="A149" s="467">
        <v>1</v>
      </c>
      <c r="B149" s="468"/>
      <c r="C149" s="180">
        <v>2</v>
      </c>
      <c r="D149" s="180">
        <v>3</v>
      </c>
      <c r="E149" s="497">
        <v>4</v>
      </c>
      <c r="F149" s="498"/>
      <c r="G149" s="110">
        <v>5</v>
      </c>
    </row>
    <row r="150" spans="1:7" ht="12" customHeight="1" x14ac:dyDescent="0.2">
      <c r="A150" s="499" t="s">
        <v>536</v>
      </c>
      <c r="B150" s="500"/>
      <c r="C150" s="111" t="s">
        <v>537</v>
      </c>
      <c r="D150" s="220"/>
      <c r="E150" s="473">
        <v>-10650048.949999999</v>
      </c>
      <c r="F150" s="474"/>
      <c r="G150" s="183">
        <v>595883.5</v>
      </c>
    </row>
    <row r="151" spans="1:7" ht="12" x14ac:dyDescent="0.2">
      <c r="A151" s="501" t="s">
        <v>538</v>
      </c>
      <c r="B151" s="502"/>
      <c r="C151" s="124" t="s">
        <v>178</v>
      </c>
      <c r="D151" s="221"/>
      <c r="E151" s="459">
        <v>-470632.3</v>
      </c>
      <c r="F151" s="460"/>
      <c r="G151" s="151"/>
    </row>
    <row r="152" spans="1:7" ht="12.75" customHeight="1" x14ac:dyDescent="0.2">
      <c r="A152" s="170" t="s">
        <v>408</v>
      </c>
      <c r="B152" s="171"/>
      <c r="C152" s="202"/>
      <c r="D152" s="209"/>
      <c r="E152" s="457"/>
      <c r="F152" s="458"/>
      <c r="G152" s="148"/>
    </row>
    <row r="153" spans="1:7" ht="12" x14ac:dyDescent="0.2">
      <c r="A153" s="122" t="s">
        <v>539</v>
      </c>
      <c r="B153" s="146"/>
      <c r="C153" s="124" t="s">
        <v>184</v>
      </c>
      <c r="D153" s="210"/>
      <c r="E153" s="455"/>
      <c r="F153" s="456"/>
      <c r="G153" s="147"/>
    </row>
    <row r="154" spans="1:7" ht="12" x14ac:dyDescent="0.2">
      <c r="A154" s="130" t="s">
        <v>408</v>
      </c>
      <c r="B154" s="139"/>
      <c r="C154" s="202"/>
      <c r="D154" s="209"/>
      <c r="E154" s="457"/>
      <c r="F154" s="458"/>
      <c r="G154" s="148"/>
    </row>
    <row r="155" spans="1:7" ht="12" x14ac:dyDescent="0.2">
      <c r="A155" s="130" t="s">
        <v>539</v>
      </c>
      <c r="B155" s="141"/>
      <c r="C155" s="124" t="s">
        <v>186</v>
      </c>
      <c r="D155" s="210" t="s">
        <v>215</v>
      </c>
      <c r="E155" s="455"/>
      <c r="F155" s="456"/>
      <c r="G155" s="147"/>
    </row>
    <row r="156" spans="1:7" ht="12" x14ac:dyDescent="0.2">
      <c r="A156" s="133" t="s">
        <v>540</v>
      </c>
      <c r="B156" s="145"/>
      <c r="C156" s="114" t="s">
        <v>188</v>
      </c>
      <c r="D156" s="211" t="s">
        <v>541</v>
      </c>
      <c r="E156" s="459"/>
      <c r="F156" s="460"/>
      <c r="G156" s="151"/>
    </row>
    <row r="157" spans="1:7" ht="12" x14ac:dyDescent="0.2">
      <c r="A157" s="137" t="s">
        <v>542</v>
      </c>
      <c r="B157" s="138"/>
      <c r="C157" s="124" t="s">
        <v>543</v>
      </c>
      <c r="D157" s="210"/>
      <c r="E157" s="459"/>
      <c r="F157" s="460"/>
      <c r="G157" s="151"/>
    </row>
    <row r="158" spans="1:7" ht="12" x14ac:dyDescent="0.2">
      <c r="A158" s="130" t="s">
        <v>408</v>
      </c>
      <c r="B158" s="139"/>
      <c r="C158" s="196"/>
      <c r="D158" s="222"/>
      <c r="E158" s="457"/>
      <c r="F158" s="458"/>
      <c r="G158" s="148"/>
    </row>
    <row r="159" spans="1:7" ht="12" customHeight="1" x14ac:dyDescent="0.2">
      <c r="A159" s="150" t="s">
        <v>544</v>
      </c>
      <c r="B159" s="141"/>
      <c r="C159" s="135" t="s">
        <v>545</v>
      </c>
      <c r="D159" s="209" t="s">
        <v>215</v>
      </c>
      <c r="E159" s="503"/>
      <c r="F159" s="504"/>
      <c r="G159" s="223"/>
    </row>
    <row r="160" spans="1:7" ht="12" customHeight="1" x14ac:dyDescent="0.2">
      <c r="A160" s="130" t="s">
        <v>546</v>
      </c>
      <c r="B160" s="224"/>
      <c r="C160" s="114" t="s">
        <v>547</v>
      </c>
      <c r="D160" s="211" t="s">
        <v>541</v>
      </c>
      <c r="E160" s="459"/>
      <c r="F160" s="460"/>
      <c r="G160" s="151"/>
    </row>
    <row r="161" spans="1:7" ht="12" customHeight="1" x14ac:dyDescent="0.2">
      <c r="A161" s="137" t="s">
        <v>548</v>
      </c>
      <c r="B161" s="138"/>
      <c r="C161" s="124" t="s">
        <v>190</v>
      </c>
      <c r="D161" s="210"/>
      <c r="E161" s="459">
        <v>-470632.3</v>
      </c>
      <c r="F161" s="460"/>
      <c r="G161" s="151"/>
    </row>
    <row r="162" spans="1:7" ht="12" customHeight="1" x14ac:dyDescent="0.2">
      <c r="A162" s="130" t="s">
        <v>408</v>
      </c>
      <c r="B162" s="139"/>
      <c r="C162" s="202"/>
      <c r="D162" s="209"/>
      <c r="E162" s="457"/>
      <c r="F162" s="458"/>
      <c r="G162" s="148"/>
    </row>
    <row r="163" spans="1:7" ht="12" customHeight="1" x14ac:dyDescent="0.2">
      <c r="A163" s="130" t="s">
        <v>549</v>
      </c>
      <c r="B163" s="141"/>
      <c r="C163" s="124" t="s">
        <v>192</v>
      </c>
      <c r="D163" s="210">
        <v>510</v>
      </c>
      <c r="E163" s="455">
        <v>-1801701.8</v>
      </c>
      <c r="F163" s="456"/>
      <c r="G163" s="147">
        <v>-37412.75</v>
      </c>
    </row>
    <row r="164" spans="1:7" ht="12" customHeight="1" x14ac:dyDescent="0.2">
      <c r="A164" s="133" t="s">
        <v>550</v>
      </c>
      <c r="B164" s="145"/>
      <c r="C164" s="114" t="s">
        <v>194</v>
      </c>
      <c r="D164" s="211">
        <v>610</v>
      </c>
      <c r="E164" s="459">
        <v>1331069.5</v>
      </c>
      <c r="F164" s="460"/>
      <c r="G164" s="151">
        <v>37412.75</v>
      </c>
    </row>
    <row r="165" spans="1:7" ht="12" customHeight="1" x14ac:dyDescent="0.2">
      <c r="A165" s="137" t="s">
        <v>551</v>
      </c>
      <c r="B165" s="138"/>
      <c r="C165" s="124" t="s">
        <v>552</v>
      </c>
      <c r="D165" s="221"/>
      <c r="E165" s="459"/>
      <c r="F165" s="460"/>
      <c r="G165" s="151"/>
    </row>
    <row r="166" spans="1:7" ht="12" customHeight="1" x14ac:dyDescent="0.2">
      <c r="A166" s="130" t="s">
        <v>408</v>
      </c>
      <c r="B166" s="139"/>
      <c r="C166" s="202"/>
      <c r="D166" s="209"/>
      <c r="E166" s="457"/>
      <c r="F166" s="458"/>
      <c r="G166" s="148"/>
    </row>
    <row r="167" spans="1:7" ht="12" customHeight="1" x14ac:dyDescent="0.2">
      <c r="A167" s="150" t="s">
        <v>553</v>
      </c>
      <c r="B167" s="141"/>
      <c r="C167" s="124" t="s">
        <v>554</v>
      </c>
      <c r="D167" s="210">
        <v>510</v>
      </c>
      <c r="E167" s="455"/>
      <c r="F167" s="456"/>
      <c r="G167" s="147"/>
    </row>
    <row r="168" spans="1:7" ht="12" customHeight="1" x14ac:dyDescent="0.2">
      <c r="A168" s="130" t="s">
        <v>555</v>
      </c>
      <c r="B168" s="145"/>
      <c r="C168" s="114" t="s">
        <v>556</v>
      </c>
      <c r="D168" s="211">
        <v>610</v>
      </c>
      <c r="E168" s="459"/>
      <c r="F168" s="460"/>
      <c r="G168" s="151"/>
    </row>
    <row r="169" spans="1:7" ht="12" customHeight="1" x14ac:dyDescent="0.2">
      <c r="A169" s="212" t="s">
        <v>557</v>
      </c>
      <c r="B169" s="172"/>
      <c r="C169" s="124" t="s">
        <v>196</v>
      </c>
      <c r="D169" s="221"/>
      <c r="E169" s="459"/>
      <c r="F169" s="460"/>
      <c r="G169" s="151"/>
    </row>
    <row r="170" spans="1:7" ht="12" customHeight="1" x14ac:dyDescent="0.2">
      <c r="A170" s="127" t="s">
        <v>408</v>
      </c>
      <c r="B170" s="139"/>
      <c r="C170" s="202"/>
      <c r="D170" s="209"/>
      <c r="E170" s="457"/>
      <c r="F170" s="458"/>
      <c r="G170" s="148"/>
    </row>
    <row r="171" spans="1:7" ht="12" customHeight="1" x14ac:dyDescent="0.2">
      <c r="A171" s="150" t="s">
        <v>558</v>
      </c>
      <c r="B171" s="123"/>
      <c r="C171" s="135" t="s">
        <v>198</v>
      </c>
      <c r="D171" s="210">
        <v>510</v>
      </c>
      <c r="E171" s="455"/>
      <c r="F171" s="456"/>
      <c r="G171" s="147"/>
    </row>
    <row r="172" spans="1:7" ht="12" customHeight="1" x14ac:dyDescent="0.2">
      <c r="A172" s="130" t="s">
        <v>559</v>
      </c>
      <c r="B172" s="225"/>
      <c r="C172" s="114" t="s">
        <v>200</v>
      </c>
      <c r="D172" s="211">
        <v>610</v>
      </c>
      <c r="E172" s="459"/>
      <c r="F172" s="460"/>
      <c r="G172" s="151"/>
    </row>
    <row r="173" spans="1:7" ht="12" customHeight="1" x14ac:dyDescent="0.2">
      <c r="A173" s="133" t="s">
        <v>560</v>
      </c>
      <c r="B173" s="225"/>
      <c r="C173" s="114" t="s">
        <v>561</v>
      </c>
      <c r="D173" s="226">
        <v>510</v>
      </c>
      <c r="E173" s="459"/>
      <c r="F173" s="460"/>
      <c r="G173" s="151"/>
    </row>
    <row r="174" spans="1:7" ht="12" customHeight="1" x14ac:dyDescent="0.2">
      <c r="A174" s="150" t="s">
        <v>562</v>
      </c>
      <c r="B174" s="225"/>
      <c r="C174" s="114" t="s">
        <v>563</v>
      </c>
      <c r="D174" s="226">
        <v>610</v>
      </c>
      <c r="E174" s="459"/>
      <c r="F174" s="460"/>
      <c r="G174" s="151"/>
    </row>
    <row r="175" spans="1:7" ht="12" customHeight="1" x14ac:dyDescent="0.2">
      <c r="A175" s="168" t="s">
        <v>564</v>
      </c>
      <c r="B175" s="172"/>
      <c r="C175" s="114" t="s">
        <v>565</v>
      </c>
      <c r="D175" s="226"/>
      <c r="E175" s="459">
        <v>-11120681.25</v>
      </c>
      <c r="F175" s="460"/>
      <c r="G175" s="151">
        <v>595883.5</v>
      </c>
    </row>
    <row r="176" spans="1:7" ht="12" customHeight="1" x14ac:dyDescent="0.2">
      <c r="A176" s="227" t="s">
        <v>408</v>
      </c>
      <c r="B176" s="228"/>
      <c r="C176" s="202"/>
      <c r="D176" s="209"/>
      <c r="E176" s="457"/>
      <c r="F176" s="458"/>
      <c r="G176" s="148"/>
    </row>
    <row r="177" spans="1:8" ht="12" customHeight="1" x14ac:dyDescent="0.2">
      <c r="A177" s="229" t="s">
        <v>566</v>
      </c>
      <c r="B177" s="123"/>
      <c r="C177" s="124" t="s">
        <v>567</v>
      </c>
      <c r="D177" s="210">
        <v>510</v>
      </c>
      <c r="E177" s="455">
        <v>-169964078.59999999</v>
      </c>
      <c r="F177" s="456"/>
      <c r="G177" s="147">
        <v>-167590617.03999999</v>
      </c>
    </row>
    <row r="178" spans="1:8" ht="12" customHeight="1" x14ac:dyDescent="0.2">
      <c r="A178" s="230" t="s">
        <v>568</v>
      </c>
      <c r="B178" s="225"/>
      <c r="C178" s="114" t="s">
        <v>569</v>
      </c>
      <c r="D178" s="115">
        <v>610</v>
      </c>
      <c r="E178" s="459">
        <v>158843397.34999999</v>
      </c>
      <c r="F178" s="460"/>
      <c r="G178" s="151">
        <v>168186500.53999999</v>
      </c>
    </row>
    <row r="179" spans="1:8" ht="12" customHeight="1" thickBot="1" x14ac:dyDescent="0.25">
      <c r="A179" s="231" t="s">
        <v>570</v>
      </c>
      <c r="B179" s="232"/>
      <c r="C179" s="233" t="s">
        <v>571</v>
      </c>
      <c r="D179" s="234">
        <v>171</v>
      </c>
      <c r="E179" s="461"/>
      <c r="F179" s="462"/>
      <c r="G179" s="156"/>
    </row>
    <row r="180" spans="1:8" x14ac:dyDescent="0.2">
      <c r="A180" s="235"/>
      <c r="B180" s="235"/>
      <c r="C180" s="236"/>
      <c r="D180" s="236"/>
    </row>
    <row r="181" spans="1:8" ht="12.75" customHeight="1" x14ac:dyDescent="0.2">
      <c r="A181" s="505" t="s">
        <v>572</v>
      </c>
      <c r="B181" s="505"/>
      <c r="C181" s="237"/>
      <c r="D181" s="237"/>
      <c r="G181" s="178" t="s">
        <v>573</v>
      </c>
    </row>
    <row r="182" spans="1:8" x14ac:dyDescent="0.2">
      <c r="A182" s="238"/>
      <c r="B182" s="239"/>
      <c r="C182" s="240"/>
      <c r="D182" s="240"/>
      <c r="E182" s="178"/>
    </row>
    <row r="183" spans="1:8" ht="14.25" customHeight="1" x14ac:dyDescent="0.2">
      <c r="A183" s="506" t="s">
        <v>25</v>
      </c>
      <c r="B183" s="508" t="s">
        <v>26</v>
      </c>
      <c r="C183" s="508" t="s">
        <v>402</v>
      </c>
      <c r="D183" s="508" t="s">
        <v>574</v>
      </c>
      <c r="E183" s="510" t="s">
        <v>27</v>
      </c>
      <c r="F183" s="511"/>
      <c r="G183" s="510" t="s">
        <v>575</v>
      </c>
    </row>
    <row r="184" spans="1:8" ht="30" customHeight="1" x14ac:dyDescent="0.2">
      <c r="A184" s="507"/>
      <c r="B184" s="509"/>
      <c r="C184" s="509"/>
      <c r="D184" s="509"/>
      <c r="E184" s="241"/>
      <c r="F184" s="179"/>
      <c r="G184" s="512"/>
    </row>
    <row r="185" spans="1:8" ht="13.5" customHeight="1" thickBot="1" x14ac:dyDescent="0.25">
      <c r="A185" s="242">
        <v>1</v>
      </c>
      <c r="B185" s="180">
        <v>2</v>
      </c>
      <c r="C185" s="180">
        <v>3</v>
      </c>
      <c r="D185" s="180">
        <v>4</v>
      </c>
      <c r="E185" s="243">
        <v>5</v>
      </c>
      <c r="F185" s="244">
        <v>6</v>
      </c>
      <c r="G185" s="110">
        <v>7</v>
      </c>
    </row>
    <row r="186" spans="1:8" ht="12" customHeight="1" x14ac:dyDescent="0.2">
      <c r="A186" s="245" t="s">
        <v>576</v>
      </c>
      <c r="B186" s="246" t="s">
        <v>577</v>
      </c>
      <c r="C186" s="247" t="s">
        <v>578</v>
      </c>
      <c r="D186" s="248" t="s">
        <v>578</v>
      </c>
      <c r="E186" s="249" t="s">
        <v>578</v>
      </c>
      <c r="F186" s="250" t="s">
        <v>578</v>
      </c>
      <c r="G186" s="251">
        <v>139962142.13</v>
      </c>
    </row>
    <row r="187" spans="1:8" ht="12" customHeight="1" x14ac:dyDescent="0.2">
      <c r="A187" s="252" t="s">
        <v>579</v>
      </c>
      <c r="B187" s="196"/>
      <c r="C187" s="222"/>
      <c r="D187" s="222"/>
      <c r="E187" s="253"/>
      <c r="F187" s="254"/>
      <c r="G187" s="255"/>
    </row>
    <row r="188" spans="1:8" ht="12" customHeight="1" x14ac:dyDescent="0.2">
      <c r="A188" s="256" t="s">
        <v>580</v>
      </c>
      <c r="B188" s="140"/>
      <c r="C188" s="125" t="s">
        <v>103</v>
      </c>
      <c r="D188" s="125" t="s">
        <v>581</v>
      </c>
      <c r="E188" s="257" t="s">
        <v>582</v>
      </c>
      <c r="F188" s="257"/>
      <c r="G188" s="147">
        <v>71790341.170000002</v>
      </c>
      <c r="H188" s="258" t="s">
        <v>583</v>
      </c>
    </row>
    <row r="189" spans="1:8" ht="12" customHeight="1" x14ac:dyDescent="0.2">
      <c r="A189" s="256" t="s">
        <v>584</v>
      </c>
      <c r="B189" s="140"/>
      <c r="C189" s="125" t="s">
        <v>105</v>
      </c>
      <c r="D189" s="125" t="s">
        <v>585</v>
      </c>
      <c r="E189" s="257" t="s">
        <v>582</v>
      </c>
      <c r="F189" s="257"/>
      <c r="G189" s="147">
        <v>1577854.27</v>
      </c>
      <c r="H189" s="258" t="s">
        <v>583</v>
      </c>
    </row>
    <row r="190" spans="1:8" ht="12" customHeight="1" x14ac:dyDescent="0.2">
      <c r="A190" s="256" t="s">
        <v>586</v>
      </c>
      <c r="B190" s="140"/>
      <c r="C190" s="125" t="s">
        <v>587</v>
      </c>
      <c r="D190" s="125" t="s">
        <v>588</v>
      </c>
      <c r="E190" s="257" t="s">
        <v>582</v>
      </c>
      <c r="F190" s="257"/>
      <c r="G190" s="147">
        <v>20434359.579999998</v>
      </c>
      <c r="H190" s="258" t="s">
        <v>583</v>
      </c>
    </row>
    <row r="191" spans="1:8" ht="12" customHeight="1" x14ac:dyDescent="0.2">
      <c r="A191" s="256" t="s">
        <v>589</v>
      </c>
      <c r="B191" s="140"/>
      <c r="C191" s="125" t="s">
        <v>590</v>
      </c>
      <c r="D191" s="125" t="s">
        <v>588</v>
      </c>
      <c r="E191" s="257" t="s">
        <v>582</v>
      </c>
      <c r="F191" s="257"/>
      <c r="G191" s="147">
        <v>26986.81</v>
      </c>
      <c r="H191" s="258" t="s">
        <v>583</v>
      </c>
    </row>
    <row r="192" spans="1:8" ht="12" customHeight="1" x14ac:dyDescent="0.2">
      <c r="A192" s="256" t="s">
        <v>591</v>
      </c>
      <c r="B192" s="140"/>
      <c r="C192" s="125" t="s">
        <v>592</v>
      </c>
      <c r="D192" s="125" t="s">
        <v>480</v>
      </c>
      <c r="E192" s="257" t="s">
        <v>582</v>
      </c>
      <c r="F192" s="257"/>
      <c r="G192" s="147">
        <v>1084040.5900000001</v>
      </c>
      <c r="H192" s="258" t="s">
        <v>583</v>
      </c>
    </row>
    <row r="193" spans="1:8" ht="12" customHeight="1" x14ac:dyDescent="0.2">
      <c r="A193" s="256" t="s">
        <v>593</v>
      </c>
      <c r="B193" s="140"/>
      <c r="C193" s="125" t="s">
        <v>594</v>
      </c>
      <c r="D193" s="125" t="s">
        <v>480</v>
      </c>
      <c r="E193" s="257" t="s">
        <v>582</v>
      </c>
      <c r="F193" s="257"/>
      <c r="G193" s="147">
        <v>765391</v>
      </c>
      <c r="H193" s="258" t="s">
        <v>583</v>
      </c>
    </row>
    <row r="194" spans="1:8" ht="12" customHeight="1" x14ac:dyDescent="0.2">
      <c r="A194" s="256" t="s">
        <v>595</v>
      </c>
      <c r="B194" s="140"/>
      <c r="C194" s="125" t="s">
        <v>596</v>
      </c>
      <c r="D194" s="125" t="s">
        <v>480</v>
      </c>
      <c r="E194" s="257" t="s">
        <v>582</v>
      </c>
      <c r="F194" s="257"/>
      <c r="G194" s="147">
        <v>7204674.1799999997</v>
      </c>
      <c r="H194" s="258" t="s">
        <v>583</v>
      </c>
    </row>
    <row r="195" spans="1:8" ht="12" customHeight="1" x14ac:dyDescent="0.2">
      <c r="A195" s="256" t="s">
        <v>597</v>
      </c>
      <c r="B195" s="140"/>
      <c r="C195" s="125" t="s">
        <v>598</v>
      </c>
      <c r="D195" s="125" t="s">
        <v>480</v>
      </c>
      <c r="E195" s="257" t="s">
        <v>582</v>
      </c>
      <c r="F195" s="257"/>
      <c r="G195" s="147">
        <v>5994051.2599999998</v>
      </c>
      <c r="H195" s="258" t="s">
        <v>583</v>
      </c>
    </row>
    <row r="196" spans="1:8" ht="12" customHeight="1" x14ac:dyDescent="0.2">
      <c r="A196" s="256" t="s">
        <v>589</v>
      </c>
      <c r="B196" s="140"/>
      <c r="C196" s="125" t="s">
        <v>590</v>
      </c>
      <c r="D196" s="125" t="s">
        <v>480</v>
      </c>
      <c r="E196" s="257" t="s">
        <v>582</v>
      </c>
      <c r="F196" s="257"/>
      <c r="G196" s="147">
        <v>17141888.109999999</v>
      </c>
      <c r="H196" s="258" t="s">
        <v>583</v>
      </c>
    </row>
    <row r="197" spans="1:8" ht="12" customHeight="1" x14ac:dyDescent="0.2">
      <c r="A197" s="256" t="s">
        <v>120</v>
      </c>
      <c r="B197" s="140"/>
      <c r="C197" s="125" t="s">
        <v>130</v>
      </c>
      <c r="D197" s="125" t="s">
        <v>480</v>
      </c>
      <c r="E197" s="257" t="s">
        <v>582</v>
      </c>
      <c r="F197" s="257"/>
      <c r="G197" s="147">
        <v>446415</v>
      </c>
      <c r="H197" s="258" t="s">
        <v>583</v>
      </c>
    </row>
    <row r="198" spans="1:8" ht="12" customHeight="1" x14ac:dyDescent="0.2">
      <c r="A198" s="256" t="s">
        <v>599</v>
      </c>
      <c r="B198" s="140"/>
      <c r="C198" s="125" t="s">
        <v>140</v>
      </c>
      <c r="D198" s="125" t="s">
        <v>480</v>
      </c>
      <c r="E198" s="257" t="s">
        <v>582</v>
      </c>
      <c r="F198" s="257"/>
      <c r="G198" s="147">
        <v>4290144.01</v>
      </c>
      <c r="H198" s="258" t="s">
        <v>583</v>
      </c>
    </row>
    <row r="199" spans="1:8" ht="12" customHeight="1" x14ac:dyDescent="0.2">
      <c r="A199" s="256" t="s">
        <v>600</v>
      </c>
      <c r="B199" s="140"/>
      <c r="C199" s="125" t="s">
        <v>521</v>
      </c>
      <c r="D199" s="125" t="s">
        <v>480</v>
      </c>
      <c r="E199" s="257" t="s">
        <v>582</v>
      </c>
      <c r="F199" s="257"/>
      <c r="G199" s="147">
        <v>8569576.25</v>
      </c>
      <c r="H199" s="258" t="s">
        <v>583</v>
      </c>
    </row>
    <row r="200" spans="1:8" ht="12" customHeight="1" x14ac:dyDescent="0.2">
      <c r="A200" s="256" t="s">
        <v>120</v>
      </c>
      <c r="B200" s="140"/>
      <c r="C200" s="125" t="s">
        <v>130</v>
      </c>
      <c r="D200" s="125" t="s">
        <v>601</v>
      </c>
      <c r="E200" s="257" t="s">
        <v>582</v>
      </c>
      <c r="F200" s="257"/>
      <c r="G200" s="147">
        <v>6000</v>
      </c>
      <c r="H200" s="258" t="s">
        <v>583</v>
      </c>
    </row>
    <row r="201" spans="1:8" ht="12" customHeight="1" x14ac:dyDescent="0.2">
      <c r="A201" s="256" t="s">
        <v>120</v>
      </c>
      <c r="B201" s="140"/>
      <c r="C201" s="125" t="s">
        <v>130</v>
      </c>
      <c r="D201" s="125" t="s">
        <v>602</v>
      </c>
      <c r="E201" s="257" t="s">
        <v>582</v>
      </c>
      <c r="F201" s="257"/>
      <c r="G201" s="147">
        <v>381971</v>
      </c>
      <c r="H201" s="258" t="s">
        <v>583</v>
      </c>
    </row>
    <row r="202" spans="1:8" ht="12" customHeight="1" x14ac:dyDescent="0.2">
      <c r="A202" s="256" t="s">
        <v>120</v>
      </c>
      <c r="B202" s="140"/>
      <c r="C202" s="125" t="s">
        <v>130</v>
      </c>
      <c r="D202" s="125" t="s">
        <v>603</v>
      </c>
      <c r="E202" s="257" t="s">
        <v>582</v>
      </c>
      <c r="F202" s="257"/>
      <c r="G202" s="147">
        <v>112640</v>
      </c>
      <c r="H202" s="258" t="s">
        <v>583</v>
      </c>
    </row>
    <row r="203" spans="1:8" ht="12" customHeight="1" x14ac:dyDescent="0.2">
      <c r="A203" s="256" t="s">
        <v>120</v>
      </c>
      <c r="B203" s="140"/>
      <c r="C203" s="125" t="s">
        <v>130</v>
      </c>
      <c r="D203" s="125" t="s">
        <v>604</v>
      </c>
      <c r="E203" s="257" t="s">
        <v>582</v>
      </c>
      <c r="F203" s="257"/>
      <c r="G203" s="147">
        <v>135808.9</v>
      </c>
      <c r="H203" s="258" t="s">
        <v>583</v>
      </c>
    </row>
    <row r="204" spans="1:8" ht="12" customHeight="1" thickBot="1" x14ac:dyDescent="0.25">
      <c r="A204" s="259"/>
      <c r="B204" s="260"/>
      <c r="C204" s="261"/>
      <c r="D204" s="261"/>
      <c r="E204" s="261"/>
      <c r="F204" s="262"/>
      <c r="G204" s="263"/>
    </row>
    <row r="205" spans="1:8" x14ac:dyDescent="0.2">
      <c r="A205" s="238"/>
      <c r="B205" s="162"/>
      <c r="C205" s="238"/>
      <c r="D205" s="238"/>
      <c r="E205" s="238"/>
      <c r="F205" s="235"/>
      <c r="G205" s="235"/>
    </row>
    <row r="206" spans="1:8" ht="12" customHeight="1" x14ac:dyDescent="0.2">
      <c r="A206" s="264" t="s">
        <v>246</v>
      </c>
      <c r="B206" s="513"/>
      <c r="C206" s="513"/>
      <c r="D206" s="265"/>
      <c r="E206" s="266" t="s">
        <v>236</v>
      </c>
    </row>
    <row r="207" spans="1:8" x14ac:dyDescent="0.2">
      <c r="A207" s="267"/>
      <c r="B207" s="514" t="s">
        <v>242</v>
      </c>
      <c r="C207" s="514"/>
      <c r="D207" s="265"/>
      <c r="E207" s="268" t="s">
        <v>605</v>
      </c>
    </row>
    <row r="208" spans="1:8" x14ac:dyDescent="0.2">
      <c r="A208" s="267"/>
      <c r="B208" s="265"/>
      <c r="C208" s="265"/>
      <c r="D208" s="265"/>
      <c r="E208" s="240"/>
    </row>
    <row r="209" spans="1:5" ht="12" customHeight="1" x14ac:dyDescent="0.2">
      <c r="A209" s="264" t="s">
        <v>606</v>
      </c>
      <c r="B209" s="513"/>
      <c r="C209" s="513"/>
      <c r="D209" s="265"/>
      <c r="E209" s="266" t="s">
        <v>387</v>
      </c>
    </row>
    <row r="210" spans="1:5" x14ac:dyDescent="0.2">
      <c r="A210" s="267" t="s">
        <v>607</v>
      </c>
      <c r="B210" s="514" t="s">
        <v>242</v>
      </c>
      <c r="C210" s="514"/>
      <c r="D210" s="265"/>
      <c r="E210" s="268" t="s">
        <v>605</v>
      </c>
    </row>
    <row r="211" spans="1:5" x14ac:dyDescent="0.2">
      <c r="A211" s="265"/>
      <c r="B211" s="265"/>
      <c r="C211" s="265"/>
      <c r="D211" s="265"/>
      <c r="E211" s="240"/>
    </row>
    <row r="212" spans="1:5" x14ac:dyDescent="0.2">
      <c r="A212" s="269" t="s">
        <v>608</v>
      </c>
      <c r="B212" s="515"/>
      <c r="C212" s="515"/>
      <c r="D212" s="515"/>
      <c r="E212" s="240"/>
    </row>
  </sheetData>
  <mergeCells count="202">
    <mergeCell ref="G183:G184"/>
    <mergeCell ref="B206:C206"/>
    <mergeCell ref="B207:C207"/>
    <mergeCell ref="B209:C209"/>
    <mergeCell ref="B210:C210"/>
    <mergeCell ref="B212:D212"/>
    <mergeCell ref="E178:F178"/>
    <mergeCell ref="E179:F179"/>
    <mergeCell ref="A181:B181"/>
    <mergeCell ref="A183:A184"/>
    <mergeCell ref="B183:B184"/>
    <mergeCell ref="C183:C184"/>
    <mergeCell ref="D183:D184"/>
    <mergeCell ref="E183:F183"/>
    <mergeCell ref="E172:F172"/>
    <mergeCell ref="E173:F173"/>
    <mergeCell ref="E174:F174"/>
    <mergeCell ref="E175:F175"/>
    <mergeCell ref="E176:F176"/>
    <mergeCell ref="E177:F177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E162:F162"/>
    <mergeCell ref="E163:F163"/>
    <mergeCell ref="E164:F164"/>
    <mergeCell ref="E165:F165"/>
    <mergeCell ref="E154:F154"/>
    <mergeCell ref="E155:F155"/>
    <mergeCell ref="E156:F156"/>
    <mergeCell ref="E157:F157"/>
    <mergeCell ref="E158:F158"/>
    <mergeCell ref="E159:F159"/>
    <mergeCell ref="A150:B150"/>
    <mergeCell ref="E150:F150"/>
    <mergeCell ref="A151:B151"/>
    <mergeCell ref="E151:F151"/>
    <mergeCell ref="E152:F152"/>
    <mergeCell ref="E153:F153"/>
    <mergeCell ref="E144:F144"/>
    <mergeCell ref="A146:B147"/>
    <mergeCell ref="A148:B148"/>
    <mergeCell ref="E148:F148"/>
    <mergeCell ref="A149:B149"/>
    <mergeCell ref="E149:F149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7:F127"/>
    <mergeCell ref="E128:F128"/>
    <mergeCell ref="E129:F129"/>
    <mergeCell ref="E130:F130"/>
    <mergeCell ref="A131:B131"/>
    <mergeCell ref="E131:F131"/>
    <mergeCell ref="E121:F121"/>
    <mergeCell ref="E122:F122"/>
    <mergeCell ref="A125:B125"/>
    <mergeCell ref="E125:F125"/>
    <mergeCell ref="A126:B126"/>
    <mergeCell ref="E126:F126"/>
    <mergeCell ref="E115:F115"/>
    <mergeCell ref="E116:F116"/>
    <mergeCell ref="E117:F117"/>
    <mergeCell ref="E118:F118"/>
    <mergeCell ref="E119:F119"/>
    <mergeCell ref="E120:F120"/>
    <mergeCell ref="E109:F109"/>
    <mergeCell ref="E110:F110"/>
    <mergeCell ref="E111:F111"/>
    <mergeCell ref="E112:F112"/>
    <mergeCell ref="E113:F113"/>
    <mergeCell ref="E114:F114"/>
    <mergeCell ref="E104:F104"/>
    <mergeCell ref="A105:B105"/>
    <mergeCell ref="E105:F105"/>
    <mergeCell ref="E106:F106"/>
    <mergeCell ref="E107:F107"/>
    <mergeCell ref="E108:F108"/>
    <mergeCell ref="E99:F99"/>
    <mergeCell ref="A100:B100"/>
    <mergeCell ref="E100:F100"/>
    <mergeCell ref="E101:F101"/>
    <mergeCell ref="E102:F102"/>
    <mergeCell ref="E103:F103"/>
    <mergeCell ref="A96:B96"/>
    <mergeCell ref="E96:F96"/>
    <mergeCell ref="A97:B97"/>
    <mergeCell ref="E97:F97"/>
    <mergeCell ref="A98:B98"/>
    <mergeCell ref="E98:F98"/>
    <mergeCell ref="E90:F90"/>
    <mergeCell ref="A91:B91"/>
    <mergeCell ref="E91:F91"/>
    <mergeCell ref="A92:B92"/>
    <mergeCell ref="E92:F92"/>
    <mergeCell ref="E93:F93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A67:B67"/>
    <mergeCell ref="E67:F67"/>
    <mergeCell ref="E68:F68"/>
    <mergeCell ref="E69:F69"/>
    <mergeCell ref="E70:F70"/>
    <mergeCell ref="E71:F71"/>
    <mergeCell ref="E60:F60"/>
    <mergeCell ref="E61:F61"/>
    <mergeCell ref="A63:B64"/>
    <mergeCell ref="A65:B65"/>
    <mergeCell ref="E65:F65"/>
    <mergeCell ref="A66:B66"/>
    <mergeCell ref="E66:F66"/>
    <mergeCell ref="E54:F54"/>
    <mergeCell ref="E55:F55"/>
    <mergeCell ref="E56:F56"/>
    <mergeCell ref="E57:F57"/>
    <mergeCell ref="E58:F58"/>
    <mergeCell ref="E59:F59"/>
    <mergeCell ref="E49:F49"/>
    <mergeCell ref="E50:F50"/>
    <mergeCell ref="E51:F51"/>
    <mergeCell ref="E52:F52"/>
    <mergeCell ref="A53:B53"/>
    <mergeCell ref="E53:F53"/>
    <mergeCell ref="E43:F43"/>
    <mergeCell ref="E44:F44"/>
    <mergeCell ref="E45:F45"/>
    <mergeCell ref="E46:F46"/>
    <mergeCell ref="E47:F47"/>
    <mergeCell ref="E48:F48"/>
    <mergeCell ref="A39:B39"/>
    <mergeCell ref="E39:F39"/>
    <mergeCell ref="A40:B40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6:F26"/>
    <mergeCell ref="E27:F27"/>
    <mergeCell ref="E28:F28"/>
    <mergeCell ref="A29:B29"/>
    <mergeCell ref="E29:F29"/>
    <mergeCell ref="E30:F30"/>
    <mergeCell ref="E21:F21"/>
    <mergeCell ref="E22:F22"/>
    <mergeCell ref="E23:F23"/>
    <mergeCell ref="A24:B24"/>
    <mergeCell ref="E24:F24"/>
    <mergeCell ref="E25:F25"/>
    <mergeCell ref="A16:B16"/>
    <mergeCell ref="E16:F16"/>
    <mergeCell ref="E17:F17"/>
    <mergeCell ref="E18:F18"/>
    <mergeCell ref="E19:F19"/>
    <mergeCell ref="E20:F20"/>
    <mergeCell ref="A11:B12"/>
    <mergeCell ref="A13:B13"/>
    <mergeCell ref="E13:F13"/>
    <mergeCell ref="A14:B14"/>
    <mergeCell ref="E14:F14"/>
    <mergeCell ref="A15:B15"/>
    <mergeCell ref="E15:F15"/>
    <mergeCell ref="A1:G1"/>
    <mergeCell ref="B4:C4"/>
    <mergeCell ref="B5:E5"/>
    <mergeCell ref="B6:E6"/>
    <mergeCell ref="B7:E7"/>
    <mergeCell ref="B8:E8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horizontalDpi="300" verticalDpi="300" r:id="rId1"/>
  <rowBreaks count="6" manualBreakCount="6">
    <brk id="36" max="16383" man="1"/>
    <brk id="61" max="16383" man="1"/>
    <brk id="93" max="16383" man="1"/>
    <brk id="123" max="16383" man="1"/>
    <brk id="144" max="16383" man="1"/>
    <brk id="1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view="pageBreakPreview" zoomScale="130" zoomScaleNormal="100" zoomScaleSheetLayoutView="130" workbookViewId="0"/>
  </sheetViews>
  <sheetFormatPr defaultColWidth="0.85546875" defaultRowHeight="11.25" x14ac:dyDescent="0.2"/>
  <cols>
    <col min="1" max="1" width="16.5703125" style="274" customWidth="1"/>
    <col min="2" max="2" width="36.140625" style="274" customWidth="1"/>
    <col min="3" max="3" width="6.7109375" style="274" customWidth="1"/>
    <col min="4" max="4" width="10.7109375" style="274" customWidth="1"/>
    <col min="5" max="5" width="19.7109375" style="274" customWidth="1"/>
    <col min="6" max="6" width="10.7109375" style="274" customWidth="1"/>
    <col min="7" max="7" width="13.7109375" style="274" customWidth="1"/>
    <col min="8" max="8" width="6.7109375" style="274" customWidth="1"/>
    <col min="9" max="9" width="10.7109375" style="274" customWidth="1"/>
    <col min="10" max="10" width="37" style="274" customWidth="1"/>
    <col min="11" max="11" width="18.85546875" style="274" customWidth="1"/>
    <col min="12" max="16384" width="0.85546875" style="274"/>
  </cols>
  <sheetData>
    <row r="1" spans="1:18" x14ac:dyDescent="0.2">
      <c r="A1" s="270"/>
      <c r="B1" s="270"/>
      <c r="C1" s="270"/>
      <c r="D1" s="270"/>
      <c r="E1" s="271"/>
      <c r="F1" s="271"/>
      <c r="G1" s="272"/>
      <c r="H1" s="272"/>
      <c r="I1" s="272"/>
      <c r="J1" s="272"/>
      <c r="K1" s="273"/>
      <c r="L1" s="273"/>
      <c r="M1" s="273"/>
      <c r="N1" s="273"/>
      <c r="O1" s="273"/>
      <c r="P1" s="273"/>
      <c r="Q1" s="273"/>
      <c r="R1" s="273"/>
    </row>
    <row r="2" spans="1:18" ht="25.5" customHeight="1" thickBot="1" x14ac:dyDescent="0.25">
      <c r="A2" s="516" t="s">
        <v>609</v>
      </c>
      <c r="B2" s="516"/>
      <c r="C2" s="517" t="s">
        <v>9</v>
      </c>
      <c r="D2" s="517"/>
      <c r="E2" s="517"/>
      <c r="F2" s="517"/>
      <c r="G2" s="517"/>
      <c r="H2" s="275"/>
      <c r="I2" s="275"/>
      <c r="J2" s="275"/>
    </row>
    <row r="3" spans="1:18" ht="13.5" customHeight="1" thickBot="1" x14ac:dyDescent="0.25">
      <c r="A3" s="518" t="s">
        <v>610</v>
      </c>
      <c r="B3" s="518"/>
      <c r="C3" s="519" t="s">
        <v>611</v>
      </c>
      <c r="D3" s="519"/>
      <c r="E3" s="519"/>
      <c r="F3" s="519"/>
      <c r="G3" s="519"/>
      <c r="H3" s="520" t="s">
        <v>2</v>
      </c>
      <c r="I3" s="521"/>
      <c r="J3" s="276" t="s">
        <v>612</v>
      </c>
    </row>
    <row r="4" spans="1:18" x14ac:dyDescent="0.2">
      <c r="A4" s="275"/>
      <c r="B4" s="275"/>
      <c r="C4" s="275"/>
      <c r="D4" s="275"/>
      <c r="E4" s="275"/>
      <c r="F4" s="275"/>
      <c r="G4" s="275"/>
      <c r="H4" s="275"/>
      <c r="I4" s="275"/>
      <c r="J4" s="275"/>
    </row>
    <row r="5" spans="1:18" ht="12.75" customHeight="1" x14ac:dyDescent="0.2">
      <c r="A5" s="522" t="s">
        <v>613</v>
      </c>
      <c r="B5" s="522"/>
      <c r="C5" s="522"/>
      <c r="D5" s="522"/>
      <c r="E5" s="522"/>
      <c r="F5" s="522"/>
      <c r="G5" s="522"/>
      <c r="H5" s="522"/>
      <c r="I5" s="522"/>
      <c r="J5" s="522"/>
      <c r="K5" s="277"/>
    </row>
    <row r="6" spans="1:18" ht="12.75" customHeight="1" x14ac:dyDescent="0.2">
      <c r="A6" s="523" t="s">
        <v>391</v>
      </c>
      <c r="B6" s="523"/>
      <c r="C6" s="523"/>
      <c r="D6" s="523"/>
      <c r="E6" s="523"/>
      <c r="F6" s="523"/>
      <c r="G6" s="523"/>
      <c r="H6" s="523"/>
      <c r="I6" s="523"/>
      <c r="J6" s="523"/>
      <c r="K6" s="278"/>
    </row>
    <row r="7" spans="1:18" x14ac:dyDescent="0.2">
      <c r="A7" s="275"/>
      <c r="B7" s="275"/>
      <c r="C7" s="275"/>
      <c r="D7" s="275"/>
      <c r="E7" s="275"/>
      <c r="F7" s="275"/>
      <c r="G7" s="275"/>
      <c r="H7" s="275"/>
      <c r="I7" s="275"/>
      <c r="J7" s="275"/>
    </row>
    <row r="8" spans="1:18" ht="20.100000000000001" customHeight="1" x14ac:dyDescent="0.2">
      <c r="A8" s="524" t="s">
        <v>614</v>
      </c>
      <c r="B8" s="525"/>
      <c r="C8" s="526" t="s">
        <v>615</v>
      </c>
      <c r="D8" s="528" t="s">
        <v>616</v>
      </c>
      <c r="E8" s="524"/>
      <c r="F8" s="528" t="s">
        <v>617</v>
      </c>
      <c r="G8" s="524"/>
      <c r="H8" s="524"/>
      <c r="I8" s="529" t="s">
        <v>618</v>
      </c>
      <c r="J8" s="526" t="s">
        <v>619</v>
      </c>
      <c r="K8" s="279"/>
    </row>
    <row r="9" spans="1:18" ht="15" customHeight="1" x14ac:dyDescent="0.2">
      <c r="A9" s="280" t="s">
        <v>620</v>
      </c>
      <c r="B9" s="281" t="s">
        <v>621</v>
      </c>
      <c r="C9" s="527"/>
      <c r="D9" s="282" t="s">
        <v>622</v>
      </c>
      <c r="E9" s="282" t="s">
        <v>623</v>
      </c>
      <c r="F9" s="282" t="s">
        <v>622</v>
      </c>
      <c r="G9" s="530" t="s">
        <v>623</v>
      </c>
      <c r="H9" s="531"/>
      <c r="I9" s="530"/>
      <c r="J9" s="527"/>
      <c r="K9" s="279"/>
    </row>
    <row r="10" spans="1:18" ht="12" customHeight="1" thickBot="1" x14ac:dyDescent="0.25">
      <c r="A10" s="283">
        <v>1</v>
      </c>
      <c r="B10" s="284">
        <v>2</v>
      </c>
      <c r="C10" s="284">
        <v>3</v>
      </c>
      <c r="D10" s="285">
        <v>4</v>
      </c>
      <c r="E10" s="285">
        <v>5</v>
      </c>
      <c r="F10" s="285">
        <v>6</v>
      </c>
      <c r="G10" s="532">
        <v>7</v>
      </c>
      <c r="H10" s="533"/>
      <c r="I10" s="285">
        <v>8</v>
      </c>
      <c r="J10" s="286">
        <v>9</v>
      </c>
      <c r="K10" s="287"/>
    </row>
    <row r="11" spans="1:18" ht="33.75" x14ac:dyDescent="0.2">
      <c r="A11" s="288" t="s">
        <v>624</v>
      </c>
      <c r="B11" s="289" t="s">
        <v>625</v>
      </c>
      <c r="C11" s="290" t="s">
        <v>626</v>
      </c>
      <c r="D11" s="291" t="s">
        <v>627</v>
      </c>
      <c r="E11" s="292">
        <v>20723365</v>
      </c>
      <c r="F11" s="291" t="s">
        <v>627</v>
      </c>
      <c r="G11" s="534">
        <v>20723365</v>
      </c>
      <c r="H11" s="535"/>
      <c r="I11" s="293"/>
      <c r="J11" s="294"/>
      <c r="K11" s="295"/>
    </row>
    <row r="12" spans="1:18" ht="33.75" x14ac:dyDescent="0.2">
      <c r="A12" s="288" t="s">
        <v>628</v>
      </c>
      <c r="B12" s="289" t="s">
        <v>629</v>
      </c>
      <c r="C12" s="290" t="s">
        <v>626</v>
      </c>
      <c r="D12" s="291" t="s">
        <v>630</v>
      </c>
      <c r="E12" s="292">
        <v>29314.65</v>
      </c>
      <c r="F12" s="291" t="s">
        <v>630</v>
      </c>
      <c r="G12" s="534">
        <v>29314.65</v>
      </c>
      <c r="H12" s="535"/>
      <c r="I12" s="293"/>
      <c r="J12" s="294"/>
      <c r="K12" s="295"/>
    </row>
    <row r="13" spans="1:18" ht="33.75" x14ac:dyDescent="0.2">
      <c r="A13" s="288" t="s">
        <v>631</v>
      </c>
      <c r="B13" s="289" t="s">
        <v>632</v>
      </c>
      <c r="C13" s="290" t="s">
        <v>633</v>
      </c>
      <c r="D13" s="291" t="s">
        <v>634</v>
      </c>
      <c r="E13" s="292">
        <v>15635520.720000001</v>
      </c>
      <c r="F13" s="291" t="s">
        <v>634</v>
      </c>
      <c r="G13" s="534">
        <v>15635520.720000001</v>
      </c>
      <c r="H13" s="535"/>
      <c r="I13" s="293"/>
      <c r="J13" s="294"/>
      <c r="K13" s="295"/>
    </row>
    <row r="14" spans="1:18" ht="33.75" x14ac:dyDescent="0.2">
      <c r="A14" s="288" t="s">
        <v>635</v>
      </c>
      <c r="B14" s="289" t="s">
        <v>636</v>
      </c>
      <c r="C14" s="290" t="s">
        <v>637</v>
      </c>
      <c r="D14" s="291" t="s">
        <v>638</v>
      </c>
      <c r="E14" s="292">
        <v>17347260</v>
      </c>
      <c r="F14" s="291" t="s">
        <v>638</v>
      </c>
      <c r="G14" s="534">
        <v>17347260</v>
      </c>
      <c r="H14" s="535"/>
      <c r="I14" s="293"/>
      <c r="J14" s="294"/>
      <c r="K14" s="295"/>
    </row>
    <row r="15" spans="1:18" ht="33.75" x14ac:dyDescent="0.2">
      <c r="A15" s="288" t="s">
        <v>639</v>
      </c>
      <c r="B15" s="289" t="s">
        <v>640</v>
      </c>
      <c r="C15" s="290" t="s">
        <v>633</v>
      </c>
      <c r="D15" s="291" t="s">
        <v>641</v>
      </c>
      <c r="E15" s="292">
        <v>34797154.079999998</v>
      </c>
      <c r="F15" s="291" t="s">
        <v>641</v>
      </c>
      <c r="G15" s="534">
        <v>34797154.079999998</v>
      </c>
      <c r="H15" s="535"/>
      <c r="I15" s="293"/>
      <c r="J15" s="294"/>
      <c r="K15" s="295"/>
    </row>
    <row r="16" spans="1:18" ht="22.5" x14ac:dyDescent="0.2">
      <c r="A16" s="288" t="s">
        <v>642</v>
      </c>
      <c r="B16" s="289" t="s">
        <v>643</v>
      </c>
      <c r="C16" s="290" t="s">
        <v>633</v>
      </c>
      <c r="D16" s="291" t="s">
        <v>429</v>
      </c>
      <c r="E16" s="292">
        <v>4968714</v>
      </c>
      <c r="F16" s="291" t="s">
        <v>429</v>
      </c>
      <c r="G16" s="534">
        <v>4968714</v>
      </c>
      <c r="H16" s="535"/>
      <c r="I16" s="293"/>
      <c r="J16" s="294"/>
      <c r="K16" s="295"/>
    </row>
    <row r="17" spans="1:11" ht="33.75" x14ac:dyDescent="0.2">
      <c r="A17" s="288" t="s">
        <v>644</v>
      </c>
      <c r="B17" s="289" t="s">
        <v>645</v>
      </c>
      <c r="C17" s="290" t="s">
        <v>633</v>
      </c>
      <c r="D17" s="291" t="s">
        <v>646</v>
      </c>
      <c r="E17" s="292">
        <v>32520500.859999999</v>
      </c>
      <c r="F17" s="291" t="s">
        <v>646</v>
      </c>
      <c r="G17" s="534">
        <v>32520500.859999999</v>
      </c>
      <c r="H17" s="535"/>
      <c r="I17" s="293"/>
      <c r="J17" s="294"/>
      <c r="K17" s="295"/>
    </row>
    <row r="18" spans="1:11" x14ac:dyDescent="0.2">
      <c r="A18" s="288" t="s">
        <v>647</v>
      </c>
      <c r="B18" s="289" t="s">
        <v>648</v>
      </c>
      <c r="C18" s="290" t="s">
        <v>649</v>
      </c>
      <c r="D18" s="291" t="s">
        <v>58</v>
      </c>
      <c r="E18" s="292">
        <v>460430</v>
      </c>
      <c r="F18" s="291" t="s">
        <v>58</v>
      </c>
      <c r="G18" s="534">
        <v>460430</v>
      </c>
      <c r="H18" s="535"/>
      <c r="I18" s="293"/>
      <c r="J18" s="294"/>
      <c r="K18" s="295"/>
    </row>
    <row r="19" spans="1:11" x14ac:dyDescent="0.2">
      <c r="A19" s="288" t="s">
        <v>650</v>
      </c>
      <c r="B19" s="289" t="s">
        <v>651</v>
      </c>
      <c r="C19" s="290" t="s">
        <v>649</v>
      </c>
      <c r="D19" s="291" t="s">
        <v>58</v>
      </c>
      <c r="E19" s="292">
        <v>0.4</v>
      </c>
      <c r="F19" s="291" t="s">
        <v>58</v>
      </c>
      <c r="G19" s="534">
        <v>0.4</v>
      </c>
      <c r="H19" s="535"/>
      <c r="I19" s="293"/>
      <c r="J19" s="294"/>
      <c r="K19" s="295"/>
    </row>
    <row r="20" spans="1:11" ht="23.25" thickBot="1" x14ac:dyDescent="0.25">
      <c r="A20" s="288" t="s">
        <v>32</v>
      </c>
      <c r="B20" s="289" t="s">
        <v>652</v>
      </c>
      <c r="C20" s="290" t="s">
        <v>649</v>
      </c>
      <c r="D20" s="291" t="s">
        <v>58</v>
      </c>
      <c r="E20" s="292">
        <v>43.6</v>
      </c>
      <c r="F20" s="291" t="s">
        <v>58</v>
      </c>
      <c r="G20" s="534">
        <v>43.6</v>
      </c>
      <c r="H20" s="535"/>
      <c r="I20" s="293"/>
      <c r="J20" s="294"/>
      <c r="K20" s="295"/>
    </row>
    <row r="21" spans="1:11" ht="12" customHeight="1" thickBot="1" x14ac:dyDescent="0.25">
      <c r="A21" s="296"/>
      <c r="B21" s="296"/>
      <c r="C21" s="297" t="s">
        <v>31</v>
      </c>
      <c r="D21" s="298" t="s">
        <v>169</v>
      </c>
      <c r="E21" s="299">
        <v>126482303.31</v>
      </c>
      <c r="F21" s="300" t="s">
        <v>169</v>
      </c>
      <c r="G21" s="536">
        <v>126482303.31</v>
      </c>
      <c r="H21" s="537"/>
      <c r="I21" s="301"/>
      <c r="J21" s="302"/>
      <c r="K21" s="303"/>
    </row>
    <row r="22" spans="1:11" x14ac:dyDescent="0.2">
      <c r="A22" s="304"/>
      <c r="B22" s="304"/>
      <c r="C22" s="304"/>
      <c r="D22" s="304"/>
      <c r="E22" s="304"/>
      <c r="F22" s="304"/>
      <c r="G22" s="304"/>
      <c r="H22" s="304"/>
      <c r="I22" s="304"/>
      <c r="J22" s="304"/>
    </row>
    <row r="23" spans="1:11" x14ac:dyDescent="0.2">
      <c r="A23" s="303" t="s">
        <v>246</v>
      </c>
      <c r="B23" s="303"/>
      <c r="C23" s="538"/>
      <c r="D23" s="538"/>
      <c r="E23" s="538"/>
      <c r="G23" s="538" t="s">
        <v>236</v>
      </c>
      <c r="H23" s="538"/>
      <c r="I23" s="538"/>
      <c r="J23" s="304"/>
    </row>
    <row r="24" spans="1:11" ht="12.75" customHeight="1" x14ac:dyDescent="0.2">
      <c r="A24" s="304"/>
      <c r="C24" s="539" t="s">
        <v>242</v>
      </c>
      <c r="D24" s="539"/>
      <c r="E24" s="539"/>
      <c r="F24" s="305"/>
      <c r="G24" s="539" t="s">
        <v>240</v>
      </c>
      <c r="H24" s="539"/>
      <c r="I24" s="539"/>
      <c r="J24" s="304"/>
    </row>
    <row r="25" spans="1:11" x14ac:dyDescent="0.2">
      <c r="A25" s="303" t="s">
        <v>606</v>
      </c>
      <c r="B25" s="303"/>
      <c r="C25" s="538"/>
      <c r="D25" s="538"/>
      <c r="E25" s="538"/>
      <c r="F25" s="306"/>
      <c r="G25" s="540" t="s">
        <v>387</v>
      </c>
      <c r="H25" s="540"/>
      <c r="I25" s="540"/>
      <c r="J25" s="304"/>
    </row>
    <row r="26" spans="1:11" ht="12.75" customHeight="1" x14ac:dyDescent="0.2">
      <c r="A26" s="304"/>
      <c r="C26" s="539" t="s">
        <v>242</v>
      </c>
      <c r="D26" s="539"/>
      <c r="E26" s="539"/>
      <c r="F26" s="305"/>
      <c r="G26" s="539" t="s">
        <v>240</v>
      </c>
      <c r="H26" s="539"/>
      <c r="I26" s="539"/>
      <c r="J26" s="304"/>
    </row>
    <row r="27" spans="1:11" x14ac:dyDescent="0.2">
      <c r="A27" s="303" t="s">
        <v>653</v>
      </c>
      <c r="B27" s="303"/>
      <c r="C27" s="538"/>
      <c r="D27" s="538"/>
      <c r="E27" s="538"/>
      <c r="F27" s="306"/>
      <c r="G27" s="540"/>
      <c r="H27" s="540"/>
      <c r="I27" s="540"/>
    </row>
    <row r="28" spans="1:11" ht="12.75" customHeight="1" x14ac:dyDescent="0.2">
      <c r="A28" s="270"/>
      <c r="B28" s="307"/>
      <c r="C28" s="539" t="s">
        <v>242</v>
      </c>
      <c r="D28" s="539"/>
      <c r="E28" s="539"/>
      <c r="F28" s="305"/>
      <c r="G28" s="539" t="s">
        <v>240</v>
      </c>
      <c r="H28" s="539"/>
      <c r="I28" s="539"/>
    </row>
    <row r="29" spans="1:11" x14ac:dyDescent="0.2">
      <c r="A29" s="303" t="s">
        <v>654</v>
      </c>
      <c r="B29" s="303"/>
      <c r="C29" s="538"/>
      <c r="D29" s="538"/>
      <c r="E29" s="538"/>
      <c r="F29" s="306"/>
      <c r="G29" s="541"/>
      <c r="H29" s="541"/>
      <c r="I29" s="541"/>
    </row>
    <row r="30" spans="1:11" ht="12.75" customHeight="1" x14ac:dyDescent="0.2">
      <c r="B30" s="306"/>
      <c r="C30" s="539" t="s">
        <v>242</v>
      </c>
      <c r="D30" s="539"/>
      <c r="E30" s="539"/>
      <c r="F30" s="305"/>
      <c r="G30" s="539" t="s">
        <v>240</v>
      </c>
      <c r="H30" s="539"/>
      <c r="I30" s="539"/>
    </row>
    <row r="31" spans="1:11" x14ac:dyDescent="0.2">
      <c r="A31" s="270" t="s">
        <v>253</v>
      </c>
      <c r="B31" s="306"/>
      <c r="C31" s="306"/>
      <c r="D31" s="306"/>
      <c r="E31" s="306"/>
    </row>
    <row r="32" spans="1:11" x14ac:dyDescent="0.2">
      <c r="B32" s="306"/>
      <c r="C32" s="306"/>
      <c r="D32" s="306"/>
      <c r="E32" s="306"/>
    </row>
  </sheetData>
  <sheetProtection selectLockedCells="1" selectUnlockedCells="1"/>
  <mergeCells count="42">
    <mergeCell ref="C29:E29"/>
    <mergeCell ref="G29:I29"/>
    <mergeCell ref="C30:E30"/>
    <mergeCell ref="G30:I30"/>
    <mergeCell ref="C26:E26"/>
    <mergeCell ref="G26:I26"/>
    <mergeCell ref="C27:E27"/>
    <mergeCell ref="G27:I27"/>
    <mergeCell ref="C28:E28"/>
    <mergeCell ref="G28:I28"/>
    <mergeCell ref="C23:E23"/>
    <mergeCell ref="G23:I23"/>
    <mergeCell ref="C24:E24"/>
    <mergeCell ref="G24:I24"/>
    <mergeCell ref="C25:E25"/>
    <mergeCell ref="G25:I25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A6:J6"/>
    <mergeCell ref="A8:B8"/>
    <mergeCell ref="C8:C9"/>
    <mergeCell ref="D8:E8"/>
    <mergeCell ref="F8:H8"/>
    <mergeCell ref="I8:I9"/>
    <mergeCell ref="J8:J9"/>
    <mergeCell ref="G9:H9"/>
    <mergeCell ref="A2:B2"/>
    <mergeCell ref="C2:G2"/>
    <mergeCell ref="A3:B3"/>
    <mergeCell ref="C3:G3"/>
    <mergeCell ref="H3:I3"/>
    <mergeCell ref="A5:J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view="pageBreakPreview" zoomScale="85" zoomScaleNormal="70" zoomScaleSheetLayoutView="85" workbookViewId="0"/>
  </sheetViews>
  <sheetFormatPr defaultRowHeight="15" x14ac:dyDescent="0.25"/>
  <cols>
    <col min="1" max="1" width="49.7109375" style="308" customWidth="1"/>
    <col min="2" max="2" width="10.7109375" style="308" customWidth="1"/>
    <col min="3" max="3" width="9.85546875" style="308" customWidth="1"/>
    <col min="4" max="11" width="25.7109375" style="308" customWidth="1"/>
    <col min="12" max="12" width="9.140625" style="308" hidden="1" customWidth="1"/>
    <col min="13" max="16384" width="9.140625" style="308"/>
  </cols>
  <sheetData>
    <row r="1" spans="1:14" ht="15.75" customHeight="1" thickBot="1" x14ac:dyDescent="0.3">
      <c r="J1" s="309" t="s">
        <v>655</v>
      </c>
      <c r="K1" s="310" t="s">
        <v>656</v>
      </c>
    </row>
    <row r="2" spans="1:14" x14ac:dyDescent="0.25">
      <c r="J2" s="309"/>
      <c r="K2" s="311"/>
    </row>
    <row r="3" spans="1:14" ht="15.75" customHeight="1" x14ac:dyDescent="0.25">
      <c r="D3" s="312" t="s">
        <v>657</v>
      </c>
      <c r="E3" s="542" t="s">
        <v>9</v>
      </c>
      <c r="F3" s="542"/>
      <c r="G3" s="542"/>
      <c r="H3" s="542"/>
      <c r="J3" s="309"/>
      <c r="K3" s="311"/>
    </row>
    <row r="4" spans="1:14" ht="15.75" customHeight="1" x14ac:dyDescent="0.25">
      <c r="D4" s="312" t="s">
        <v>658</v>
      </c>
      <c r="E4" s="543" t="s">
        <v>611</v>
      </c>
      <c r="F4" s="543"/>
      <c r="G4" s="543"/>
      <c r="H4" s="543"/>
      <c r="J4" s="309"/>
      <c r="K4" s="311"/>
    </row>
    <row r="5" spans="1:14" x14ac:dyDescent="0.25">
      <c r="J5" s="309"/>
      <c r="K5" s="311"/>
    </row>
    <row r="6" spans="1:14" ht="18.75" customHeight="1" x14ac:dyDescent="0.25">
      <c r="D6" s="544" t="s">
        <v>659</v>
      </c>
      <c r="E6" s="544"/>
      <c r="F6" s="544"/>
      <c r="G6" s="544"/>
      <c r="H6" s="544"/>
    </row>
    <row r="8" spans="1:14" x14ac:dyDescent="0.25">
      <c r="F8" s="545" t="s">
        <v>391</v>
      </c>
      <c r="G8" s="545"/>
    </row>
    <row r="10" spans="1:14" ht="15.75" customHeight="1" x14ac:dyDescent="0.25">
      <c r="D10" s="312" t="s">
        <v>660</v>
      </c>
      <c r="E10" s="546" t="s">
        <v>661</v>
      </c>
      <c r="F10" s="546"/>
      <c r="G10" s="546"/>
      <c r="H10" s="546"/>
    </row>
    <row r="11" spans="1:14" x14ac:dyDescent="0.25">
      <c r="N11" s="313"/>
    </row>
    <row r="13" spans="1:14" ht="15.75" customHeight="1" x14ac:dyDescent="0.25">
      <c r="A13" s="547" t="s">
        <v>662</v>
      </c>
      <c r="B13" s="547"/>
      <c r="C13" s="547"/>
      <c r="D13" s="547"/>
      <c r="E13" s="547"/>
      <c r="F13" s="547"/>
      <c r="G13" s="547"/>
      <c r="H13" s="547"/>
      <c r="I13" s="547"/>
      <c r="J13" s="547"/>
      <c r="K13" s="547"/>
    </row>
    <row r="15" spans="1:14" ht="30" customHeight="1" x14ac:dyDescent="0.25">
      <c r="A15" s="548" t="s">
        <v>663</v>
      </c>
      <c r="B15" s="549"/>
      <c r="C15" s="552" t="s">
        <v>26</v>
      </c>
      <c r="D15" s="552" t="s">
        <v>664</v>
      </c>
      <c r="E15" s="555" t="s">
        <v>665</v>
      </c>
      <c r="F15" s="556"/>
      <c r="G15" s="557"/>
      <c r="H15" s="555" t="s">
        <v>666</v>
      </c>
      <c r="I15" s="556"/>
      <c r="J15" s="557"/>
      <c r="K15" s="558" t="s">
        <v>667</v>
      </c>
    </row>
    <row r="16" spans="1:14" x14ac:dyDescent="0.25">
      <c r="A16" s="550"/>
      <c r="B16" s="551"/>
      <c r="C16" s="553"/>
      <c r="D16" s="553"/>
      <c r="E16" s="552" t="s">
        <v>668</v>
      </c>
      <c r="F16" s="561" t="s">
        <v>669</v>
      </c>
      <c r="G16" s="562"/>
      <c r="H16" s="552" t="s">
        <v>668</v>
      </c>
      <c r="I16" s="561" t="s">
        <v>669</v>
      </c>
      <c r="J16" s="562"/>
      <c r="K16" s="559"/>
    </row>
    <row r="17" spans="1:13" ht="42.75" customHeight="1" x14ac:dyDescent="0.25">
      <c r="A17" s="315" t="s">
        <v>670</v>
      </c>
      <c r="B17" s="316" t="s">
        <v>620</v>
      </c>
      <c r="C17" s="554"/>
      <c r="D17" s="554"/>
      <c r="E17" s="554"/>
      <c r="F17" s="317" t="s">
        <v>671</v>
      </c>
      <c r="G17" s="317" t="s">
        <v>672</v>
      </c>
      <c r="H17" s="554"/>
      <c r="I17" s="317" t="s">
        <v>673</v>
      </c>
      <c r="J17" s="317" t="s">
        <v>674</v>
      </c>
      <c r="K17" s="560"/>
    </row>
    <row r="18" spans="1:13" ht="15.75" customHeight="1" thickBot="1" x14ac:dyDescent="0.3">
      <c r="A18" s="318">
        <v>1</v>
      </c>
      <c r="B18" s="319">
        <v>2</v>
      </c>
      <c r="C18" s="319">
        <v>3</v>
      </c>
      <c r="D18" s="319">
        <v>4</v>
      </c>
      <c r="E18" s="319">
        <v>5</v>
      </c>
      <c r="F18" s="319">
        <v>6</v>
      </c>
      <c r="G18" s="319">
        <v>7</v>
      </c>
      <c r="H18" s="319">
        <v>8</v>
      </c>
      <c r="I18" s="319">
        <v>9</v>
      </c>
      <c r="J18" s="319">
        <v>10</v>
      </c>
      <c r="K18" s="320">
        <v>11</v>
      </c>
    </row>
    <row r="19" spans="1:13" x14ac:dyDescent="0.25">
      <c r="A19" s="321" t="s">
        <v>675</v>
      </c>
      <c r="B19" s="322"/>
      <c r="C19" s="323"/>
      <c r="D19" s="323"/>
      <c r="E19" s="323"/>
      <c r="F19" s="323"/>
      <c r="G19" s="323"/>
      <c r="H19" s="323"/>
      <c r="I19" s="323"/>
      <c r="J19" s="323"/>
      <c r="K19" s="324"/>
      <c r="L19" s="325"/>
      <c r="M19" s="326"/>
    </row>
    <row r="20" spans="1:13" x14ac:dyDescent="0.25">
      <c r="A20" s="327" t="s">
        <v>676</v>
      </c>
      <c r="B20" s="328" t="s">
        <v>677</v>
      </c>
      <c r="C20" s="329" t="s">
        <v>32</v>
      </c>
      <c r="D20" s="330">
        <v>127658082.66</v>
      </c>
      <c r="E20" s="330">
        <v>4058660.44</v>
      </c>
      <c r="F20" s="330"/>
      <c r="G20" s="330"/>
      <c r="H20" s="330">
        <v>2180183.16</v>
      </c>
      <c r="I20" s="330"/>
      <c r="J20" s="330"/>
      <c r="K20" s="330">
        <v>129536559.94</v>
      </c>
      <c r="L20" s="325">
        <v>3</v>
      </c>
      <c r="M20" s="326"/>
    </row>
    <row r="21" spans="1:13" x14ac:dyDescent="0.25">
      <c r="A21" s="327" t="s">
        <v>678</v>
      </c>
      <c r="B21" s="328" t="s">
        <v>679</v>
      </c>
      <c r="C21" s="329" t="s">
        <v>680</v>
      </c>
      <c r="D21" s="330"/>
      <c r="E21" s="330"/>
      <c r="F21" s="330"/>
      <c r="G21" s="330"/>
      <c r="H21" s="330"/>
      <c r="I21" s="330"/>
      <c r="J21" s="330"/>
      <c r="K21" s="330"/>
      <c r="L21" s="325"/>
      <c r="M21" s="326"/>
    </row>
    <row r="22" spans="1:13" x14ac:dyDescent="0.25">
      <c r="A22" s="327" t="s">
        <v>681</v>
      </c>
      <c r="B22" s="328" t="s">
        <v>682</v>
      </c>
      <c r="C22" s="329" t="s">
        <v>683</v>
      </c>
      <c r="D22" s="330">
        <v>52159685.890000001</v>
      </c>
      <c r="E22" s="330"/>
      <c r="F22" s="330"/>
      <c r="G22" s="330"/>
      <c r="H22" s="330"/>
      <c r="I22" s="330"/>
      <c r="J22" s="330"/>
      <c r="K22" s="330">
        <v>52159685.890000001</v>
      </c>
      <c r="L22" s="325"/>
      <c r="M22" s="326"/>
    </row>
    <row r="23" spans="1:13" x14ac:dyDescent="0.25">
      <c r="A23" s="327" t="s">
        <v>684</v>
      </c>
      <c r="B23" s="328" t="s">
        <v>685</v>
      </c>
      <c r="C23" s="329" t="s">
        <v>686</v>
      </c>
      <c r="D23" s="330">
        <v>23096613.399999999</v>
      </c>
      <c r="E23" s="330">
        <v>600555.43000000005</v>
      </c>
      <c r="F23" s="330"/>
      <c r="G23" s="330"/>
      <c r="H23" s="330">
        <v>472573.92</v>
      </c>
      <c r="I23" s="330"/>
      <c r="J23" s="330"/>
      <c r="K23" s="330">
        <v>23224594.91</v>
      </c>
      <c r="L23" s="325"/>
      <c r="M23" s="326"/>
    </row>
    <row r="24" spans="1:13" x14ac:dyDescent="0.25">
      <c r="A24" s="327" t="s">
        <v>687</v>
      </c>
      <c r="B24" s="328" t="s">
        <v>688</v>
      </c>
      <c r="C24" s="329" t="s">
        <v>689</v>
      </c>
      <c r="D24" s="330">
        <v>19943423.890000001</v>
      </c>
      <c r="E24" s="330">
        <v>1721879.05</v>
      </c>
      <c r="F24" s="330"/>
      <c r="G24" s="330"/>
      <c r="H24" s="330">
        <v>368925.37</v>
      </c>
      <c r="I24" s="330"/>
      <c r="J24" s="330"/>
      <c r="K24" s="330">
        <v>21296377.57</v>
      </c>
      <c r="L24" s="325"/>
      <c r="M24" s="326"/>
    </row>
    <row r="25" spans="1:13" x14ac:dyDescent="0.25">
      <c r="A25" s="327" t="s">
        <v>690</v>
      </c>
      <c r="B25" s="328" t="s">
        <v>691</v>
      </c>
      <c r="C25" s="329" t="s">
        <v>692</v>
      </c>
      <c r="D25" s="330">
        <v>12239683.5</v>
      </c>
      <c r="E25" s="330">
        <v>1572334.32</v>
      </c>
      <c r="F25" s="330"/>
      <c r="G25" s="330"/>
      <c r="H25" s="330">
        <v>1140500</v>
      </c>
      <c r="I25" s="330"/>
      <c r="J25" s="330"/>
      <c r="K25" s="330">
        <v>12671517.82</v>
      </c>
      <c r="L25" s="325"/>
      <c r="M25" s="326"/>
    </row>
    <row r="26" spans="1:13" ht="30" x14ac:dyDescent="0.25">
      <c r="A26" s="327" t="s">
        <v>693</v>
      </c>
      <c r="B26" s="328" t="s">
        <v>694</v>
      </c>
      <c r="C26" s="329" t="s">
        <v>695</v>
      </c>
      <c r="D26" s="330">
        <v>15600672.390000001</v>
      </c>
      <c r="E26" s="330">
        <v>156031.64000000001</v>
      </c>
      <c r="F26" s="330"/>
      <c r="G26" s="330"/>
      <c r="H26" s="330">
        <v>169403.87</v>
      </c>
      <c r="I26" s="330"/>
      <c r="J26" s="330"/>
      <c r="K26" s="330">
        <v>15587300.16</v>
      </c>
      <c r="L26" s="325"/>
      <c r="M26" s="326"/>
    </row>
    <row r="27" spans="1:13" x14ac:dyDescent="0.25">
      <c r="A27" s="327" t="s">
        <v>696</v>
      </c>
      <c r="B27" s="328" t="s">
        <v>697</v>
      </c>
      <c r="C27" s="329" t="s">
        <v>698</v>
      </c>
      <c r="D27" s="330">
        <v>485118.32</v>
      </c>
      <c r="E27" s="330">
        <v>7860</v>
      </c>
      <c r="F27" s="330"/>
      <c r="G27" s="330"/>
      <c r="H27" s="330">
        <v>2461.0500000000002</v>
      </c>
      <c r="I27" s="330"/>
      <c r="J27" s="330"/>
      <c r="K27" s="330">
        <v>490517.27</v>
      </c>
      <c r="L27" s="325"/>
      <c r="M27" s="326"/>
    </row>
    <row r="28" spans="1:13" x14ac:dyDescent="0.25">
      <c r="A28" s="327" t="s">
        <v>699</v>
      </c>
      <c r="B28" s="328" t="s">
        <v>700</v>
      </c>
      <c r="C28" s="329" t="s">
        <v>701</v>
      </c>
      <c r="D28" s="330">
        <v>4132885.27</v>
      </c>
      <c r="E28" s="330"/>
      <c r="F28" s="330"/>
      <c r="G28" s="330"/>
      <c r="H28" s="330">
        <v>26318.95</v>
      </c>
      <c r="I28" s="330"/>
      <c r="J28" s="330"/>
      <c r="K28" s="330">
        <v>4106566.32</v>
      </c>
      <c r="L28" s="325"/>
      <c r="M28" s="326"/>
    </row>
    <row r="29" spans="1:13" x14ac:dyDescent="0.25">
      <c r="A29" s="327" t="s">
        <v>702</v>
      </c>
      <c r="B29" s="328" t="s">
        <v>703</v>
      </c>
      <c r="C29" s="329" t="s">
        <v>38</v>
      </c>
      <c r="D29" s="330">
        <v>100835198.76000001</v>
      </c>
      <c r="E29" s="330" t="s">
        <v>704</v>
      </c>
      <c r="F29" s="330" t="s">
        <v>704</v>
      </c>
      <c r="G29" s="330" t="s">
        <v>704</v>
      </c>
      <c r="H29" s="330">
        <v>4451436.04</v>
      </c>
      <c r="I29" s="330"/>
      <c r="J29" s="330"/>
      <c r="K29" s="330">
        <v>105286634.8</v>
      </c>
      <c r="L29" s="325">
        <v>3</v>
      </c>
      <c r="M29" s="326"/>
    </row>
    <row r="30" spans="1:13" x14ac:dyDescent="0.25">
      <c r="A30" s="327" t="s">
        <v>705</v>
      </c>
      <c r="B30" s="328" t="s">
        <v>706</v>
      </c>
      <c r="C30" s="329" t="s">
        <v>417</v>
      </c>
      <c r="D30" s="330"/>
      <c r="E30" s="330" t="s">
        <v>704</v>
      </c>
      <c r="F30" s="330" t="s">
        <v>704</v>
      </c>
      <c r="G30" s="330" t="s">
        <v>704</v>
      </c>
      <c r="H30" s="330"/>
      <c r="I30" s="330"/>
      <c r="J30" s="330"/>
      <c r="K30" s="330"/>
      <c r="L30" s="325"/>
      <c r="M30" s="326"/>
    </row>
    <row r="31" spans="1:13" x14ac:dyDescent="0.25">
      <c r="A31" s="327" t="s">
        <v>707</v>
      </c>
      <c r="B31" s="328" t="s">
        <v>708</v>
      </c>
      <c r="C31" s="329" t="s">
        <v>419</v>
      </c>
      <c r="D31" s="330">
        <v>43660161.479999997</v>
      </c>
      <c r="E31" s="330" t="s">
        <v>704</v>
      </c>
      <c r="F31" s="330" t="s">
        <v>704</v>
      </c>
      <c r="G31" s="330" t="s">
        <v>704</v>
      </c>
      <c r="H31" s="330">
        <v>1284137.1599999999</v>
      </c>
      <c r="I31" s="330"/>
      <c r="J31" s="330"/>
      <c r="K31" s="330">
        <v>44944298.640000001</v>
      </c>
      <c r="L31" s="325"/>
      <c r="M31" s="326"/>
    </row>
    <row r="32" spans="1:13" ht="15.75" thickBot="1" x14ac:dyDescent="0.3">
      <c r="A32" s="327" t="s">
        <v>709</v>
      </c>
      <c r="B32" s="328" t="s">
        <v>710</v>
      </c>
      <c r="C32" s="329" t="s">
        <v>711</v>
      </c>
      <c r="D32" s="330">
        <v>16020883.529999999</v>
      </c>
      <c r="E32" s="330" t="s">
        <v>704</v>
      </c>
      <c r="F32" s="330" t="s">
        <v>704</v>
      </c>
      <c r="G32" s="330" t="s">
        <v>704</v>
      </c>
      <c r="H32" s="330">
        <v>1279544.07</v>
      </c>
      <c r="I32" s="330"/>
      <c r="J32" s="330"/>
      <c r="K32" s="330">
        <v>17300427.600000001</v>
      </c>
      <c r="L32" s="325"/>
      <c r="M32" s="326"/>
    </row>
    <row r="33" spans="1:17" x14ac:dyDescent="0.25">
      <c r="B33" s="331"/>
      <c r="C33" s="331"/>
      <c r="D33" s="331"/>
      <c r="E33" s="331"/>
      <c r="F33" s="331"/>
      <c r="G33" s="331"/>
      <c r="H33" s="331"/>
      <c r="I33" s="331"/>
      <c r="J33" s="331"/>
      <c r="K33" s="331"/>
    </row>
    <row r="34" spans="1:17" x14ac:dyDescent="0.25">
      <c r="K34" s="308" t="s">
        <v>712</v>
      </c>
    </row>
    <row r="35" spans="1:17" ht="30" customHeight="1" x14ac:dyDescent="0.25">
      <c r="A35" s="548" t="s">
        <v>663</v>
      </c>
      <c r="B35" s="549"/>
      <c r="C35" s="552" t="s">
        <v>26</v>
      </c>
      <c r="D35" s="552" t="s">
        <v>664</v>
      </c>
      <c r="E35" s="555" t="s">
        <v>665</v>
      </c>
      <c r="F35" s="556"/>
      <c r="G35" s="557"/>
      <c r="H35" s="555" t="s">
        <v>666</v>
      </c>
      <c r="I35" s="556"/>
      <c r="J35" s="557"/>
      <c r="K35" s="558" t="s">
        <v>667</v>
      </c>
    </row>
    <row r="36" spans="1:17" x14ac:dyDescent="0.25">
      <c r="A36" s="550"/>
      <c r="B36" s="551"/>
      <c r="C36" s="553"/>
      <c r="D36" s="553"/>
      <c r="E36" s="552" t="s">
        <v>668</v>
      </c>
      <c r="F36" s="561" t="s">
        <v>669</v>
      </c>
      <c r="G36" s="562"/>
      <c r="H36" s="552" t="s">
        <v>668</v>
      </c>
      <c r="I36" s="561" t="s">
        <v>669</v>
      </c>
      <c r="J36" s="562"/>
      <c r="K36" s="559"/>
    </row>
    <row r="37" spans="1:17" ht="42.75" customHeight="1" x14ac:dyDescent="0.25">
      <c r="A37" s="315" t="s">
        <v>670</v>
      </c>
      <c r="B37" s="316" t="s">
        <v>620</v>
      </c>
      <c r="C37" s="554"/>
      <c r="D37" s="554"/>
      <c r="E37" s="554"/>
      <c r="F37" s="317" t="s">
        <v>671</v>
      </c>
      <c r="G37" s="317" t="s">
        <v>672</v>
      </c>
      <c r="H37" s="554"/>
      <c r="I37" s="317" t="s">
        <v>673</v>
      </c>
      <c r="J37" s="317" t="s">
        <v>674</v>
      </c>
      <c r="K37" s="560"/>
    </row>
    <row r="38" spans="1:17" ht="13.5" customHeight="1" x14ac:dyDescent="0.25">
      <c r="A38" s="332">
        <v>1</v>
      </c>
      <c r="B38" s="333">
        <v>2</v>
      </c>
      <c r="C38" s="333">
        <v>3</v>
      </c>
      <c r="D38" s="333">
        <v>4</v>
      </c>
      <c r="E38" s="333">
        <v>5</v>
      </c>
      <c r="F38" s="333">
        <v>6</v>
      </c>
      <c r="G38" s="333">
        <v>7</v>
      </c>
      <c r="H38" s="333">
        <v>8</v>
      </c>
      <c r="I38" s="333">
        <v>9</v>
      </c>
      <c r="J38" s="333">
        <v>10</v>
      </c>
      <c r="K38" s="334">
        <v>11</v>
      </c>
    </row>
    <row r="39" spans="1:17" ht="0.75" customHeight="1" x14ac:dyDescent="0.25">
      <c r="A39" s="335"/>
      <c r="B39" s="318"/>
      <c r="C39" s="336"/>
      <c r="D39" s="336"/>
      <c r="E39" s="336"/>
      <c r="F39" s="336"/>
      <c r="G39" s="336"/>
      <c r="H39" s="336"/>
      <c r="I39" s="336"/>
      <c r="J39" s="336"/>
      <c r="K39" s="337"/>
    </row>
    <row r="40" spans="1:17" x14ac:dyDescent="0.25">
      <c r="A40" s="338" t="s">
        <v>713</v>
      </c>
      <c r="B40" s="339" t="s">
        <v>714</v>
      </c>
      <c r="C40" s="340" t="s">
        <v>20</v>
      </c>
      <c r="D40" s="341">
        <v>16938042.300000001</v>
      </c>
      <c r="E40" s="341" t="s">
        <v>704</v>
      </c>
      <c r="F40" s="341" t="s">
        <v>704</v>
      </c>
      <c r="G40" s="341" t="s">
        <v>704</v>
      </c>
      <c r="H40" s="341">
        <v>842655.87</v>
      </c>
      <c r="I40" s="341"/>
      <c r="J40" s="341"/>
      <c r="K40" s="341">
        <v>17780698.170000002</v>
      </c>
      <c r="L40" s="325"/>
      <c r="M40" s="326"/>
      <c r="N40" s="342"/>
      <c r="O40" s="342"/>
      <c r="P40" s="342"/>
      <c r="Q40" s="342"/>
    </row>
    <row r="41" spans="1:17" x14ac:dyDescent="0.25">
      <c r="A41" s="338" t="s">
        <v>715</v>
      </c>
      <c r="B41" s="339" t="s">
        <v>716</v>
      </c>
      <c r="C41" s="340" t="s">
        <v>717</v>
      </c>
      <c r="D41" s="341">
        <v>8173144.71</v>
      </c>
      <c r="E41" s="341" t="s">
        <v>704</v>
      </c>
      <c r="F41" s="341" t="s">
        <v>704</v>
      </c>
      <c r="G41" s="341" t="s">
        <v>704</v>
      </c>
      <c r="H41" s="341">
        <v>39127.06</v>
      </c>
      <c r="I41" s="341"/>
      <c r="J41" s="341"/>
      <c r="K41" s="341">
        <v>8212271.7699999996</v>
      </c>
      <c r="L41" s="325"/>
      <c r="M41" s="326"/>
    </row>
    <row r="42" spans="1:17" ht="30" x14ac:dyDescent="0.25">
      <c r="A42" s="338" t="s">
        <v>718</v>
      </c>
      <c r="B42" s="339" t="s">
        <v>719</v>
      </c>
      <c r="C42" s="340" t="s">
        <v>720</v>
      </c>
      <c r="D42" s="341">
        <v>11897954.66</v>
      </c>
      <c r="E42" s="341" t="s">
        <v>704</v>
      </c>
      <c r="F42" s="341" t="s">
        <v>704</v>
      </c>
      <c r="G42" s="341" t="s">
        <v>704</v>
      </c>
      <c r="H42" s="341">
        <v>857990.56</v>
      </c>
      <c r="I42" s="341"/>
      <c r="J42" s="341"/>
      <c r="K42" s="341">
        <v>12755945.220000001</v>
      </c>
      <c r="L42" s="325"/>
      <c r="M42" s="326"/>
    </row>
    <row r="43" spans="1:17" x14ac:dyDescent="0.25">
      <c r="A43" s="338" t="s">
        <v>721</v>
      </c>
      <c r="B43" s="339" t="s">
        <v>722</v>
      </c>
      <c r="C43" s="340" t="s">
        <v>723</v>
      </c>
      <c r="D43" s="341">
        <v>485118.32</v>
      </c>
      <c r="E43" s="341" t="s">
        <v>704</v>
      </c>
      <c r="F43" s="341" t="s">
        <v>704</v>
      </c>
      <c r="G43" s="341" t="s">
        <v>704</v>
      </c>
      <c r="H43" s="341">
        <v>5398.95</v>
      </c>
      <c r="I43" s="341"/>
      <c r="J43" s="341"/>
      <c r="K43" s="341">
        <v>490517.27</v>
      </c>
      <c r="L43" s="325"/>
      <c r="M43" s="326"/>
    </row>
    <row r="44" spans="1:17" x14ac:dyDescent="0.25">
      <c r="A44" s="338" t="s">
        <v>724</v>
      </c>
      <c r="B44" s="339" t="s">
        <v>725</v>
      </c>
      <c r="C44" s="340" t="s">
        <v>726</v>
      </c>
      <c r="D44" s="341">
        <v>3659893.76</v>
      </c>
      <c r="E44" s="341" t="s">
        <v>704</v>
      </c>
      <c r="F44" s="341" t="s">
        <v>704</v>
      </c>
      <c r="G44" s="341" t="s">
        <v>704</v>
      </c>
      <c r="H44" s="341">
        <v>142582.37</v>
      </c>
      <c r="I44" s="341"/>
      <c r="J44" s="341"/>
      <c r="K44" s="341">
        <v>3802476.13</v>
      </c>
      <c r="L44" s="325"/>
      <c r="M44" s="326"/>
    </row>
    <row r="45" spans="1:17" x14ac:dyDescent="0.25">
      <c r="A45" s="338" t="s">
        <v>727</v>
      </c>
      <c r="B45" s="339" t="s">
        <v>728</v>
      </c>
      <c r="C45" s="340" t="s">
        <v>422</v>
      </c>
      <c r="D45" s="341"/>
      <c r="E45" s="341">
        <v>3533957.57</v>
      </c>
      <c r="F45" s="341"/>
      <c r="G45" s="341"/>
      <c r="H45" s="341">
        <v>3533957.57</v>
      </c>
      <c r="I45" s="341"/>
      <c r="J45" s="341"/>
      <c r="K45" s="341"/>
      <c r="L45" s="325">
        <v>3</v>
      </c>
      <c r="M45" s="326"/>
    </row>
    <row r="46" spans="1:17" x14ac:dyDescent="0.25">
      <c r="A46" s="338" t="s">
        <v>729</v>
      </c>
      <c r="B46" s="339" t="s">
        <v>730</v>
      </c>
      <c r="C46" s="340" t="s">
        <v>731</v>
      </c>
      <c r="D46" s="341"/>
      <c r="E46" s="341"/>
      <c r="F46" s="341"/>
      <c r="G46" s="341"/>
      <c r="H46" s="341"/>
      <c r="I46" s="341"/>
      <c r="J46" s="341"/>
      <c r="K46" s="341"/>
      <c r="L46" s="325">
        <v>3</v>
      </c>
      <c r="M46" s="326"/>
    </row>
    <row r="47" spans="1:17" x14ac:dyDescent="0.25">
      <c r="A47" s="343" t="s">
        <v>732</v>
      </c>
      <c r="B47" s="344"/>
      <c r="C47" s="345"/>
      <c r="D47" s="346"/>
      <c r="E47" s="346"/>
      <c r="F47" s="346"/>
      <c r="G47" s="346"/>
      <c r="H47" s="346"/>
      <c r="I47" s="346"/>
      <c r="J47" s="346"/>
      <c r="K47" s="346"/>
      <c r="L47" s="325"/>
      <c r="M47" s="326"/>
    </row>
    <row r="48" spans="1:17" x14ac:dyDescent="0.25">
      <c r="A48" s="347" t="s">
        <v>733</v>
      </c>
      <c r="B48" s="348" t="s">
        <v>734</v>
      </c>
      <c r="C48" s="349" t="s">
        <v>68</v>
      </c>
      <c r="D48" s="350"/>
      <c r="E48" s="350"/>
      <c r="F48" s="350"/>
      <c r="G48" s="350"/>
      <c r="H48" s="350"/>
      <c r="I48" s="350"/>
      <c r="J48" s="350"/>
      <c r="K48" s="350"/>
      <c r="L48" s="351">
        <v>3</v>
      </c>
      <c r="M48" s="326"/>
    </row>
    <row r="49" spans="1:13" x14ac:dyDescent="0.25">
      <c r="A49" s="347" t="s">
        <v>735</v>
      </c>
      <c r="B49" s="348" t="s">
        <v>736</v>
      </c>
      <c r="C49" s="349" t="s">
        <v>429</v>
      </c>
      <c r="D49" s="350"/>
      <c r="E49" s="350" t="s">
        <v>704</v>
      </c>
      <c r="F49" s="350" t="s">
        <v>704</v>
      </c>
      <c r="G49" s="350" t="s">
        <v>704</v>
      </c>
      <c r="H49" s="350"/>
      <c r="I49" s="350"/>
      <c r="J49" s="350"/>
      <c r="K49" s="350"/>
      <c r="L49" s="351">
        <v>3</v>
      </c>
      <c r="M49" s="326"/>
    </row>
    <row r="50" spans="1:13" x14ac:dyDescent="0.25">
      <c r="A50" s="347" t="s">
        <v>737</v>
      </c>
      <c r="B50" s="348" t="s">
        <v>738</v>
      </c>
      <c r="C50" s="349" t="s">
        <v>441</v>
      </c>
      <c r="D50" s="350"/>
      <c r="E50" s="350"/>
      <c r="F50" s="350"/>
      <c r="G50" s="350"/>
      <c r="H50" s="350"/>
      <c r="I50" s="350"/>
      <c r="J50" s="350"/>
      <c r="K50" s="350"/>
      <c r="L50" s="351">
        <v>3</v>
      </c>
      <c r="M50" s="326"/>
    </row>
    <row r="51" spans="1:13" x14ac:dyDescent="0.25">
      <c r="A51" s="352" t="s">
        <v>739</v>
      </c>
      <c r="B51" s="344"/>
      <c r="C51" s="345"/>
      <c r="D51" s="353"/>
      <c r="E51" s="353"/>
      <c r="F51" s="353"/>
      <c r="G51" s="353"/>
      <c r="H51" s="353"/>
      <c r="I51" s="353"/>
      <c r="J51" s="353"/>
      <c r="K51" s="353"/>
      <c r="L51" s="325"/>
      <c r="M51" s="326"/>
    </row>
    <row r="52" spans="1:13" x14ac:dyDescent="0.25">
      <c r="A52" s="354" t="s">
        <v>740</v>
      </c>
      <c r="B52" s="348" t="s">
        <v>741</v>
      </c>
      <c r="C52" s="349" t="s">
        <v>71</v>
      </c>
      <c r="D52" s="350">
        <v>11492801.689999999</v>
      </c>
      <c r="E52" s="350"/>
      <c r="F52" s="350"/>
      <c r="G52" s="350"/>
      <c r="H52" s="350"/>
      <c r="I52" s="350"/>
      <c r="J52" s="350"/>
      <c r="K52" s="350">
        <v>11492801.689999999</v>
      </c>
      <c r="L52" s="351">
        <v>3</v>
      </c>
      <c r="M52" s="326"/>
    </row>
    <row r="53" spans="1:13" x14ac:dyDescent="0.25">
      <c r="A53" s="354" t="s">
        <v>742</v>
      </c>
      <c r="B53" s="348" t="s">
        <v>743</v>
      </c>
      <c r="C53" s="349" t="s">
        <v>744</v>
      </c>
      <c r="D53" s="350">
        <v>11492801.689999999</v>
      </c>
      <c r="E53" s="350"/>
      <c r="F53" s="350"/>
      <c r="G53" s="350"/>
      <c r="H53" s="350"/>
      <c r="I53" s="350"/>
      <c r="J53" s="350"/>
      <c r="K53" s="350">
        <v>11492801.689999999</v>
      </c>
      <c r="L53" s="351"/>
      <c r="M53" s="326"/>
    </row>
    <row r="54" spans="1:13" x14ac:dyDescent="0.25">
      <c r="A54" s="354" t="s">
        <v>745</v>
      </c>
      <c r="B54" s="348" t="s">
        <v>746</v>
      </c>
      <c r="C54" s="349" t="s">
        <v>747</v>
      </c>
      <c r="D54" s="350"/>
      <c r="E54" s="350"/>
      <c r="F54" s="350"/>
      <c r="G54" s="350"/>
      <c r="H54" s="350"/>
      <c r="I54" s="350"/>
      <c r="J54" s="350"/>
      <c r="K54" s="350"/>
      <c r="L54" s="351"/>
      <c r="M54" s="326"/>
    </row>
    <row r="55" spans="1:13" x14ac:dyDescent="0.25">
      <c r="A55" s="354" t="s">
        <v>748</v>
      </c>
      <c r="B55" s="348" t="s">
        <v>749</v>
      </c>
      <c r="C55" s="349" t="s">
        <v>750</v>
      </c>
      <c r="D55" s="350"/>
      <c r="E55" s="350"/>
      <c r="F55" s="350"/>
      <c r="G55" s="350"/>
      <c r="H55" s="350"/>
      <c r="I55" s="350"/>
      <c r="J55" s="350"/>
      <c r="K55" s="350"/>
      <c r="L55" s="351"/>
      <c r="M55" s="326"/>
    </row>
    <row r="56" spans="1:13" x14ac:dyDescent="0.25">
      <c r="A56" s="354" t="s">
        <v>751</v>
      </c>
      <c r="B56" s="348" t="s">
        <v>752</v>
      </c>
      <c r="C56" s="349" t="s">
        <v>81</v>
      </c>
      <c r="D56" s="350"/>
      <c r="E56" s="350"/>
      <c r="F56" s="350"/>
      <c r="G56" s="350"/>
      <c r="H56" s="350"/>
      <c r="I56" s="350"/>
      <c r="J56" s="350"/>
      <c r="K56" s="350"/>
      <c r="L56" s="351">
        <v>3</v>
      </c>
      <c r="M56" s="326"/>
    </row>
    <row r="57" spans="1:13" x14ac:dyDescent="0.25">
      <c r="A57" s="355" t="s">
        <v>753</v>
      </c>
      <c r="B57" s="344"/>
      <c r="C57" s="345"/>
      <c r="D57" s="346"/>
      <c r="E57" s="346"/>
      <c r="F57" s="346"/>
      <c r="G57" s="346"/>
      <c r="H57" s="346"/>
      <c r="I57" s="346"/>
      <c r="J57" s="346"/>
      <c r="K57" s="346"/>
      <c r="L57" s="351"/>
      <c r="M57" s="326"/>
    </row>
    <row r="58" spans="1:13" x14ac:dyDescent="0.25">
      <c r="A58" s="356" t="s">
        <v>754</v>
      </c>
      <c r="B58" s="348" t="s">
        <v>755</v>
      </c>
      <c r="C58" s="349" t="s">
        <v>95</v>
      </c>
      <c r="D58" s="350">
        <v>4096096.82</v>
      </c>
      <c r="E58" s="350">
        <v>2644176.96</v>
      </c>
      <c r="F58" s="350"/>
      <c r="G58" s="350"/>
      <c r="H58" s="350">
        <v>3530827.08</v>
      </c>
      <c r="I58" s="350"/>
      <c r="J58" s="350"/>
      <c r="K58" s="350">
        <v>3209446.7</v>
      </c>
      <c r="L58" s="351">
        <v>3</v>
      </c>
      <c r="M58" s="326"/>
    </row>
    <row r="59" spans="1:13" x14ac:dyDescent="0.25">
      <c r="A59" s="356" t="s">
        <v>756</v>
      </c>
      <c r="B59" s="348" t="s">
        <v>757</v>
      </c>
      <c r="C59" s="349" t="s">
        <v>107</v>
      </c>
      <c r="D59" s="350"/>
      <c r="E59" s="350"/>
      <c r="F59" s="350"/>
      <c r="G59" s="350"/>
      <c r="H59" s="350"/>
      <c r="I59" s="350"/>
      <c r="J59" s="350"/>
      <c r="K59" s="350"/>
      <c r="L59" s="351">
        <v>3</v>
      </c>
      <c r="M59" s="326"/>
    </row>
    <row r="60" spans="1:13" x14ac:dyDescent="0.25">
      <c r="A60" s="356" t="s">
        <v>758</v>
      </c>
      <c r="B60" s="348" t="s">
        <v>759</v>
      </c>
      <c r="C60" s="349" t="s">
        <v>119</v>
      </c>
      <c r="D60" s="350"/>
      <c r="E60" s="350"/>
      <c r="F60" s="350"/>
      <c r="G60" s="350"/>
      <c r="H60" s="350"/>
      <c r="I60" s="350"/>
      <c r="J60" s="350"/>
      <c r="K60" s="350"/>
      <c r="L60" s="351">
        <v>3</v>
      </c>
      <c r="M60" s="326"/>
    </row>
    <row r="61" spans="1:13" ht="0.75" customHeight="1" thickBot="1" x14ac:dyDescent="0.3">
      <c r="B61" s="357"/>
      <c r="C61" s="357"/>
      <c r="D61" s="357"/>
      <c r="E61" s="357"/>
      <c r="F61" s="357"/>
      <c r="G61" s="357"/>
      <c r="H61" s="357"/>
      <c r="I61" s="357"/>
      <c r="J61" s="357"/>
      <c r="K61" s="357"/>
    </row>
  </sheetData>
  <mergeCells count="26">
    <mergeCell ref="A35:B36"/>
    <mergeCell ref="C35:C37"/>
    <mergeCell ref="D35:D37"/>
    <mergeCell ref="E35:G35"/>
    <mergeCell ref="H35:J35"/>
    <mergeCell ref="K35:K37"/>
    <mergeCell ref="E36:E37"/>
    <mergeCell ref="F36:G36"/>
    <mergeCell ref="H36:H37"/>
    <mergeCell ref="I36:J36"/>
    <mergeCell ref="A15:B16"/>
    <mergeCell ref="C15:C17"/>
    <mergeCell ref="D15:D17"/>
    <mergeCell ref="E15:G15"/>
    <mergeCell ref="H15:J15"/>
    <mergeCell ref="K15:K17"/>
    <mergeCell ref="E16:E17"/>
    <mergeCell ref="F16:G16"/>
    <mergeCell ref="H16:H17"/>
    <mergeCell ref="I16:J16"/>
    <mergeCell ref="E3:H3"/>
    <mergeCell ref="E4:H4"/>
    <mergeCell ref="D6:H6"/>
    <mergeCell ref="F8:G8"/>
    <mergeCell ref="E10:H10"/>
    <mergeCell ref="A13:K13"/>
  </mergeCells>
  <conditionalFormatting sqref="A20:A32">
    <cfRule type="expression" dxfId="25" priority="1" stopIfTrue="1">
      <formula>L20=3</formula>
    </cfRule>
    <cfRule type="expression" dxfId="24" priority="2" stopIfTrue="1">
      <formula>L20=1</formula>
    </cfRule>
  </conditionalFormatting>
  <conditionalFormatting sqref="A40:A46">
    <cfRule type="expression" dxfId="23" priority="3" stopIfTrue="1">
      <formula>L40=3</formula>
    </cfRule>
    <cfRule type="expression" dxfId="22" priority="4" stopIfTrue="1">
      <formula>L40=1</formula>
    </cfRule>
  </conditionalFormatting>
  <conditionalFormatting sqref="A52:A56">
    <cfRule type="expression" dxfId="21" priority="5" stopIfTrue="1">
      <formula>L52=3</formula>
    </cfRule>
    <cfRule type="expression" dxfId="20" priority="6" stopIfTrue="1">
      <formula>L52=1</formula>
    </cfRule>
  </conditionalFormatting>
  <conditionalFormatting sqref="A48:A50">
    <cfRule type="expression" dxfId="19" priority="7" stopIfTrue="1">
      <formula>L48=3</formula>
    </cfRule>
    <cfRule type="expression" dxfId="18" priority="8" stopIfTrue="1">
      <formula>L48=1</formula>
    </cfRule>
  </conditionalFormatting>
  <conditionalFormatting sqref="A58:A60">
    <cfRule type="expression" dxfId="17" priority="9" stopIfTrue="1">
      <formula>L58=3</formula>
    </cfRule>
    <cfRule type="expression" dxfId="16" priority="10" stopIfTrue="1">
      <formula>L58=1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landscape" horizontalDpi="300" verticalDpi="300" r:id="rId1"/>
  <rowBreaks count="1" manualBreakCount="1">
    <brk id="33" max="10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view="pageBreakPreview" zoomScale="85" zoomScaleNormal="100" zoomScaleSheetLayoutView="85" workbookViewId="0">
      <selection sqref="A1:K1"/>
    </sheetView>
  </sheetViews>
  <sheetFormatPr defaultRowHeight="15" x14ac:dyDescent="0.25"/>
  <cols>
    <col min="1" max="1" width="49.7109375" style="308" customWidth="1"/>
    <col min="2" max="2" width="12.140625" style="308" customWidth="1"/>
    <col min="3" max="3" width="9.85546875" style="308" customWidth="1"/>
    <col min="4" max="11" width="25.7109375" style="308" customWidth="1"/>
    <col min="12" max="12" width="9.140625" style="308" hidden="1" customWidth="1"/>
    <col min="13" max="16384" width="9.140625" style="308"/>
  </cols>
  <sheetData>
    <row r="1" spans="1:14" ht="15.75" customHeight="1" x14ac:dyDescent="0.25">
      <c r="A1" s="547" t="s">
        <v>760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</row>
    <row r="2" spans="1:14" x14ac:dyDescent="0.25">
      <c r="K2" s="308" t="s">
        <v>761</v>
      </c>
    </row>
    <row r="3" spans="1:14" ht="30" customHeight="1" x14ac:dyDescent="0.25">
      <c r="A3" s="548" t="s">
        <v>663</v>
      </c>
      <c r="B3" s="549"/>
      <c r="C3" s="552" t="s">
        <v>26</v>
      </c>
      <c r="D3" s="552" t="s">
        <v>664</v>
      </c>
      <c r="E3" s="555" t="s">
        <v>665</v>
      </c>
      <c r="F3" s="556"/>
      <c r="G3" s="557"/>
      <c r="H3" s="555" t="s">
        <v>666</v>
      </c>
      <c r="I3" s="556"/>
      <c r="J3" s="557"/>
      <c r="K3" s="558" t="s">
        <v>667</v>
      </c>
    </row>
    <row r="4" spans="1:14" x14ac:dyDescent="0.25">
      <c r="A4" s="550"/>
      <c r="B4" s="551"/>
      <c r="C4" s="553"/>
      <c r="D4" s="553"/>
      <c r="E4" s="552" t="s">
        <v>668</v>
      </c>
      <c r="F4" s="561" t="s">
        <v>669</v>
      </c>
      <c r="G4" s="562"/>
      <c r="H4" s="552" t="s">
        <v>668</v>
      </c>
      <c r="I4" s="561" t="s">
        <v>669</v>
      </c>
      <c r="J4" s="562"/>
      <c r="K4" s="559"/>
    </row>
    <row r="5" spans="1:14" ht="42.75" customHeight="1" x14ac:dyDescent="0.25">
      <c r="A5" s="315" t="s">
        <v>670</v>
      </c>
      <c r="B5" s="316" t="s">
        <v>620</v>
      </c>
      <c r="C5" s="554"/>
      <c r="D5" s="554"/>
      <c r="E5" s="554"/>
      <c r="F5" s="317" t="s">
        <v>671</v>
      </c>
      <c r="G5" s="317" t="s">
        <v>672</v>
      </c>
      <c r="H5" s="554"/>
      <c r="I5" s="317" t="s">
        <v>673</v>
      </c>
      <c r="J5" s="317" t="s">
        <v>674</v>
      </c>
      <c r="K5" s="560"/>
    </row>
    <row r="6" spans="1:14" ht="15.75" customHeight="1" thickBot="1" x14ac:dyDescent="0.3">
      <c r="A6" s="318">
        <v>1</v>
      </c>
      <c r="B6" s="319">
        <v>2</v>
      </c>
      <c r="C6" s="319">
        <v>3</v>
      </c>
      <c r="D6" s="319">
        <v>4</v>
      </c>
      <c r="E6" s="319">
        <v>5</v>
      </c>
      <c r="F6" s="319">
        <v>6</v>
      </c>
      <c r="G6" s="319">
        <v>7</v>
      </c>
      <c r="H6" s="319">
        <v>8</v>
      </c>
      <c r="I6" s="319">
        <v>9</v>
      </c>
      <c r="J6" s="319">
        <v>10</v>
      </c>
      <c r="K6" s="320">
        <v>11</v>
      </c>
    </row>
    <row r="7" spans="1:14" x14ac:dyDescent="0.25">
      <c r="A7" s="358" t="s">
        <v>762</v>
      </c>
      <c r="B7" s="359" t="s">
        <v>677</v>
      </c>
      <c r="C7" s="329" t="s">
        <v>140</v>
      </c>
      <c r="D7" s="330">
        <v>127658082.66</v>
      </c>
      <c r="E7" s="330">
        <v>4058660.44</v>
      </c>
      <c r="F7" s="330"/>
      <c r="G7" s="330"/>
      <c r="H7" s="330">
        <v>2180183.16</v>
      </c>
      <c r="I7" s="330"/>
      <c r="J7" s="330"/>
      <c r="K7" s="330">
        <v>129536559.94</v>
      </c>
      <c r="L7" s="325">
        <v>3</v>
      </c>
      <c r="M7" s="326"/>
      <c r="N7" s="342"/>
    </row>
    <row r="8" spans="1:14" ht="30" x14ac:dyDescent="0.25">
      <c r="A8" s="358" t="s">
        <v>763</v>
      </c>
      <c r="B8" s="359" t="s">
        <v>764</v>
      </c>
      <c r="C8" s="329" t="s">
        <v>765</v>
      </c>
      <c r="D8" s="330">
        <v>69283512.030000001</v>
      </c>
      <c r="E8" s="330"/>
      <c r="F8" s="330"/>
      <c r="G8" s="330"/>
      <c r="H8" s="330">
        <v>498892.87</v>
      </c>
      <c r="I8" s="330"/>
      <c r="J8" s="330"/>
      <c r="K8" s="330">
        <v>68784619.159999996</v>
      </c>
      <c r="L8" s="325"/>
      <c r="M8" s="326"/>
    </row>
    <row r="9" spans="1:14" x14ac:dyDescent="0.25">
      <c r="A9" s="358" t="s">
        <v>766</v>
      </c>
      <c r="B9" s="359" t="s">
        <v>767</v>
      </c>
      <c r="C9" s="329" t="s">
        <v>768</v>
      </c>
      <c r="D9" s="330">
        <v>31040520.510000002</v>
      </c>
      <c r="E9" s="330">
        <v>2824666.07</v>
      </c>
      <c r="F9" s="330"/>
      <c r="G9" s="330"/>
      <c r="H9" s="330">
        <v>1140500</v>
      </c>
      <c r="I9" s="330"/>
      <c r="J9" s="330"/>
      <c r="K9" s="330">
        <v>32724686.579999998</v>
      </c>
      <c r="L9" s="325"/>
      <c r="M9" s="326"/>
    </row>
    <row r="10" spans="1:14" x14ac:dyDescent="0.25">
      <c r="A10" s="360" t="s">
        <v>769</v>
      </c>
      <c r="B10" s="361" t="s">
        <v>703</v>
      </c>
      <c r="C10" s="362">
        <v>320</v>
      </c>
      <c r="D10" s="363">
        <v>100835198.76000001</v>
      </c>
      <c r="E10" s="363"/>
      <c r="F10" s="363"/>
      <c r="G10" s="363"/>
      <c r="H10" s="363">
        <v>4451436.04</v>
      </c>
      <c r="I10" s="363"/>
      <c r="J10" s="363"/>
      <c r="K10" s="363">
        <v>105286634.8</v>
      </c>
      <c r="M10" s="326"/>
      <c r="N10" s="342"/>
    </row>
    <row r="11" spans="1:14" ht="30" x14ac:dyDescent="0.25">
      <c r="A11" s="327" t="s">
        <v>763</v>
      </c>
      <c r="B11" s="359" t="s">
        <v>770</v>
      </c>
      <c r="C11" s="329" t="s">
        <v>144</v>
      </c>
      <c r="D11" s="330">
        <v>58483126.289999999</v>
      </c>
      <c r="E11" s="330"/>
      <c r="F11" s="330"/>
      <c r="G11" s="330"/>
      <c r="H11" s="330">
        <v>1099493.93</v>
      </c>
      <c r="I11" s="330"/>
      <c r="J11" s="330"/>
      <c r="K11" s="330">
        <v>59582620.219999999</v>
      </c>
      <c r="L11" s="325"/>
      <c r="M11" s="326"/>
      <c r="N11" s="342"/>
    </row>
    <row r="12" spans="1:14" x14ac:dyDescent="0.25">
      <c r="A12" s="327" t="s">
        <v>766</v>
      </c>
      <c r="B12" s="359"/>
      <c r="C12" s="329" t="s">
        <v>146</v>
      </c>
      <c r="D12" s="330">
        <v>18867606.559999999</v>
      </c>
      <c r="E12" s="330"/>
      <c r="F12" s="330"/>
      <c r="G12" s="330"/>
      <c r="H12" s="330">
        <v>1914964.01</v>
      </c>
      <c r="I12" s="330"/>
      <c r="J12" s="330"/>
      <c r="K12" s="330">
        <v>20782570.57</v>
      </c>
      <c r="L12" s="325"/>
      <c r="M12" s="326"/>
      <c r="N12" s="342"/>
    </row>
    <row r="13" spans="1:14" x14ac:dyDescent="0.25">
      <c r="A13" s="360" t="s">
        <v>771</v>
      </c>
      <c r="B13" s="361" t="s">
        <v>728</v>
      </c>
      <c r="C13" s="362">
        <v>330</v>
      </c>
      <c r="D13" s="363"/>
      <c r="E13" s="363">
        <v>3533957.57</v>
      </c>
      <c r="F13" s="363"/>
      <c r="G13" s="363"/>
      <c r="H13" s="363">
        <v>3533957.57</v>
      </c>
      <c r="I13" s="363"/>
      <c r="J13" s="363"/>
      <c r="K13" s="363"/>
      <c r="M13" s="326"/>
      <c r="N13" s="342"/>
    </row>
    <row r="14" spans="1:14" ht="30" x14ac:dyDescent="0.25">
      <c r="A14" s="327" t="s">
        <v>763</v>
      </c>
      <c r="B14" s="359" t="s">
        <v>772</v>
      </c>
      <c r="C14" s="329" t="s">
        <v>150</v>
      </c>
      <c r="D14" s="330"/>
      <c r="E14" s="330"/>
      <c r="F14" s="330"/>
      <c r="G14" s="330"/>
      <c r="H14" s="330"/>
      <c r="I14" s="330"/>
      <c r="J14" s="330"/>
      <c r="K14" s="330"/>
      <c r="L14" s="325"/>
      <c r="M14" s="326"/>
      <c r="N14" s="342"/>
    </row>
    <row r="15" spans="1:14" x14ac:dyDescent="0.25">
      <c r="A15" s="327" t="s">
        <v>766</v>
      </c>
      <c r="B15" s="359" t="s">
        <v>773</v>
      </c>
      <c r="C15" s="329" t="s">
        <v>152</v>
      </c>
      <c r="D15" s="330"/>
      <c r="E15" s="330">
        <v>2824666.07</v>
      </c>
      <c r="F15" s="330"/>
      <c r="G15" s="330"/>
      <c r="H15" s="330">
        <v>2824666.07</v>
      </c>
      <c r="I15" s="330"/>
      <c r="J15" s="330"/>
      <c r="K15" s="330"/>
      <c r="L15" s="325"/>
      <c r="M15" s="326"/>
      <c r="N15" s="342"/>
    </row>
    <row r="16" spans="1:14" x14ac:dyDescent="0.25">
      <c r="A16" s="360" t="s">
        <v>774</v>
      </c>
      <c r="B16" s="361" t="s">
        <v>730</v>
      </c>
      <c r="C16" s="362">
        <v>340</v>
      </c>
      <c r="D16" s="363"/>
      <c r="E16" s="363"/>
      <c r="F16" s="363"/>
      <c r="G16" s="363"/>
      <c r="H16" s="363"/>
      <c r="I16" s="363"/>
      <c r="J16" s="363"/>
      <c r="K16" s="363"/>
      <c r="M16" s="326"/>
      <c r="N16" s="342"/>
    </row>
    <row r="17" spans="1:14" ht="30" x14ac:dyDescent="0.25">
      <c r="A17" s="327" t="s">
        <v>763</v>
      </c>
      <c r="B17" s="359"/>
      <c r="C17" s="329" t="s">
        <v>523</v>
      </c>
      <c r="D17" s="330"/>
      <c r="E17" s="330"/>
      <c r="F17" s="330"/>
      <c r="G17" s="330"/>
      <c r="H17" s="330"/>
      <c r="I17" s="330"/>
      <c r="J17" s="330"/>
      <c r="K17" s="330"/>
      <c r="L17" s="325"/>
      <c r="M17" s="326"/>
      <c r="N17" s="342"/>
    </row>
    <row r="18" spans="1:14" x14ac:dyDescent="0.25">
      <c r="A18" s="327" t="s">
        <v>766</v>
      </c>
      <c r="B18" s="359"/>
      <c r="C18" s="329" t="s">
        <v>525</v>
      </c>
      <c r="D18" s="330"/>
      <c r="E18" s="330"/>
      <c r="F18" s="330"/>
      <c r="G18" s="330"/>
      <c r="H18" s="330"/>
      <c r="I18" s="330"/>
      <c r="J18" s="330"/>
      <c r="K18" s="330"/>
      <c r="L18" s="325"/>
      <c r="M18" s="326"/>
      <c r="N18" s="342"/>
    </row>
    <row r="19" spans="1:14" x14ac:dyDescent="0.25">
      <c r="A19" s="327" t="s">
        <v>775</v>
      </c>
      <c r="B19" s="359" t="s">
        <v>734</v>
      </c>
      <c r="C19" s="329" t="s">
        <v>154</v>
      </c>
      <c r="D19" s="330"/>
      <c r="E19" s="330"/>
      <c r="F19" s="330"/>
      <c r="G19" s="330"/>
      <c r="H19" s="330"/>
      <c r="I19" s="330"/>
      <c r="J19" s="330"/>
      <c r="K19" s="330"/>
      <c r="L19" s="325">
        <v>3</v>
      </c>
      <c r="M19" s="326"/>
      <c r="N19" s="342"/>
    </row>
    <row r="20" spans="1:14" ht="30" x14ac:dyDescent="0.25">
      <c r="A20" s="327" t="s">
        <v>776</v>
      </c>
      <c r="B20" s="359" t="s">
        <v>777</v>
      </c>
      <c r="C20" s="329" t="s">
        <v>158</v>
      </c>
      <c r="D20" s="330"/>
      <c r="E20" s="330"/>
      <c r="F20" s="330"/>
      <c r="G20" s="330"/>
      <c r="H20" s="330"/>
      <c r="I20" s="330"/>
      <c r="J20" s="330"/>
      <c r="K20" s="330"/>
      <c r="L20" s="325"/>
      <c r="M20" s="326"/>
      <c r="N20" s="342"/>
    </row>
    <row r="21" spans="1:14" ht="30" x14ac:dyDescent="0.25">
      <c r="A21" s="327" t="s">
        <v>778</v>
      </c>
      <c r="B21" s="359" t="s">
        <v>736</v>
      </c>
      <c r="C21" s="329" t="s">
        <v>160</v>
      </c>
      <c r="D21" s="330"/>
      <c r="E21" s="330"/>
      <c r="F21" s="330"/>
      <c r="G21" s="330"/>
      <c r="H21" s="330"/>
      <c r="I21" s="330"/>
      <c r="J21" s="330"/>
      <c r="K21" s="330"/>
      <c r="L21" s="325">
        <v>3</v>
      </c>
      <c r="M21" s="326"/>
      <c r="N21" s="342"/>
    </row>
    <row r="22" spans="1:14" ht="30.75" thickBot="1" x14ac:dyDescent="0.3">
      <c r="A22" s="327" t="s">
        <v>776</v>
      </c>
      <c r="B22" s="359" t="s">
        <v>779</v>
      </c>
      <c r="C22" s="329" t="s">
        <v>164</v>
      </c>
      <c r="D22" s="330"/>
      <c r="E22" s="330"/>
      <c r="F22" s="330"/>
      <c r="G22" s="330"/>
      <c r="H22" s="330"/>
      <c r="I22" s="330"/>
      <c r="J22" s="330"/>
      <c r="K22" s="330"/>
      <c r="L22" s="325"/>
      <c r="M22" s="326"/>
      <c r="N22" s="342"/>
    </row>
    <row r="23" spans="1:14" ht="1.5" customHeight="1" x14ac:dyDescent="0.25">
      <c r="A23" s="313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N23" s="313"/>
    </row>
    <row r="24" spans="1:14" x14ac:dyDescent="0.25">
      <c r="A24" s="313"/>
      <c r="B24" s="313"/>
      <c r="K24" s="308" t="s">
        <v>780</v>
      </c>
      <c r="N24" s="313"/>
    </row>
    <row r="25" spans="1:14" ht="30" customHeight="1" x14ac:dyDescent="0.25">
      <c r="A25" s="548" t="s">
        <v>663</v>
      </c>
      <c r="B25" s="549"/>
      <c r="C25" s="552" t="s">
        <v>26</v>
      </c>
      <c r="D25" s="552" t="s">
        <v>664</v>
      </c>
      <c r="E25" s="555" t="s">
        <v>665</v>
      </c>
      <c r="F25" s="556"/>
      <c r="G25" s="557"/>
      <c r="H25" s="555" t="s">
        <v>666</v>
      </c>
      <c r="I25" s="556"/>
      <c r="J25" s="557"/>
      <c r="K25" s="558" t="s">
        <v>667</v>
      </c>
      <c r="N25" s="313"/>
    </row>
    <row r="26" spans="1:14" x14ac:dyDescent="0.25">
      <c r="A26" s="550"/>
      <c r="B26" s="551"/>
      <c r="C26" s="553"/>
      <c r="D26" s="553"/>
      <c r="E26" s="552" t="s">
        <v>668</v>
      </c>
      <c r="F26" s="561" t="s">
        <v>669</v>
      </c>
      <c r="G26" s="562"/>
      <c r="H26" s="552" t="s">
        <v>668</v>
      </c>
      <c r="I26" s="561" t="s">
        <v>669</v>
      </c>
      <c r="J26" s="562"/>
      <c r="K26" s="559"/>
      <c r="N26" s="313"/>
    </row>
    <row r="27" spans="1:14" ht="42.75" customHeight="1" x14ac:dyDescent="0.25">
      <c r="A27" s="315" t="s">
        <v>670</v>
      </c>
      <c r="B27" s="316" t="s">
        <v>620</v>
      </c>
      <c r="C27" s="554"/>
      <c r="D27" s="554"/>
      <c r="E27" s="554"/>
      <c r="F27" s="317" t="s">
        <v>671</v>
      </c>
      <c r="G27" s="317" t="s">
        <v>672</v>
      </c>
      <c r="H27" s="554"/>
      <c r="I27" s="317" t="s">
        <v>673</v>
      </c>
      <c r="J27" s="317" t="s">
        <v>674</v>
      </c>
      <c r="K27" s="560"/>
      <c r="N27" s="313"/>
    </row>
    <row r="28" spans="1:14" ht="15.75" customHeight="1" thickBot="1" x14ac:dyDescent="0.3">
      <c r="A28" s="318">
        <v>1</v>
      </c>
      <c r="B28" s="319">
        <v>2</v>
      </c>
      <c r="C28" s="319">
        <v>3</v>
      </c>
      <c r="D28" s="319">
        <v>4</v>
      </c>
      <c r="E28" s="319">
        <v>5</v>
      </c>
      <c r="F28" s="319">
        <v>6</v>
      </c>
      <c r="G28" s="319">
        <v>7</v>
      </c>
      <c r="H28" s="319">
        <v>8</v>
      </c>
      <c r="I28" s="319">
        <v>9</v>
      </c>
      <c r="J28" s="319">
        <v>10</v>
      </c>
      <c r="K28" s="320">
        <v>11</v>
      </c>
      <c r="N28" s="313"/>
    </row>
    <row r="29" spans="1:14" x14ac:dyDescent="0.25">
      <c r="A29" s="358" t="s">
        <v>781</v>
      </c>
      <c r="B29" s="328" t="s">
        <v>738</v>
      </c>
      <c r="C29" s="329" t="s">
        <v>166</v>
      </c>
      <c r="D29" s="330"/>
      <c r="E29" s="330"/>
      <c r="F29" s="330"/>
      <c r="G29" s="330"/>
      <c r="H29" s="330"/>
      <c r="I29" s="330"/>
      <c r="J29" s="330"/>
      <c r="K29" s="330"/>
      <c r="L29" s="325">
        <v>3</v>
      </c>
      <c r="M29" s="326"/>
      <c r="N29" s="342"/>
    </row>
    <row r="30" spans="1:14" ht="30" x14ac:dyDescent="0.25">
      <c r="A30" s="358" t="s">
        <v>776</v>
      </c>
      <c r="B30" s="328" t="s">
        <v>782</v>
      </c>
      <c r="C30" s="329" t="s">
        <v>171</v>
      </c>
      <c r="D30" s="330"/>
      <c r="E30" s="330"/>
      <c r="F30" s="330"/>
      <c r="G30" s="330"/>
      <c r="H30" s="330"/>
      <c r="I30" s="330"/>
      <c r="J30" s="330"/>
      <c r="K30" s="330"/>
      <c r="L30" s="325"/>
      <c r="M30" s="326"/>
    </row>
    <row r="31" spans="1:14" x14ac:dyDescent="0.25">
      <c r="A31" s="358" t="s">
        <v>740</v>
      </c>
      <c r="B31" s="328" t="s">
        <v>783</v>
      </c>
      <c r="C31" s="329" t="s">
        <v>174</v>
      </c>
      <c r="D31" s="330">
        <v>11492801.689999999</v>
      </c>
      <c r="E31" s="330"/>
      <c r="F31" s="330"/>
      <c r="G31" s="330"/>
      <c r="H31" s="330"/>
      <c r="I31" s="330"/>
      <c r="J31" s="330"/>
      <c r="K31" s="330">
        <v>11492801.689999999</v>
      </c>
      <c r="L31" s="325">
        <v>3</v>
      </c>
      <c r="M31" s="326"/>
    </row>
    <row r="32" spans="1:14" x14ac:dyDescent="0.25">
      <c r="A32" s="358" t="s">
        <v>751</v>
      </c>
      <c r="B32" s="328" t="s">
        <v>784</v>
      </c>
      <c r="C32" s="329" t="s">
        <v>176</v>
      </c>
      <c r="D32" s="330"/>
      <c r="E32" s="330"/>
      <c r="F32" s="330"/>
      <c r="G32" s="330"/>
      <c r="H32" s="330"/>
      <c r="I32" s="330"/>
      <c r="J32" s="330"/>
      <c r="K32" s="330"/>
      <c r="L32" s="325">
        <v>3</v>
      </c>
      <c r="M32" s="326"/>
    </row>
    <row r="33" spans="1:14" x14ac:dyDescent="0.25">
      <c r="A33" s="358" t="s">
        <v>785</v>
      </c>
      <c r="B33" s="328" t="s">
        <v>755</v>
      </c>
      <c r="C33" s="329" t="s">
        <v>178</v>
      </c>
      <c r="D33" s="330">
        <v>4096096.82</v>
      </c>
      <c r="E33" s="330">
        <v>2644176.96</v>
      </c>
      <c r="F33" s="330"/>
      <c r="G33" s="330"/>
      <c r="H33" s="330">
        <v>3530827.08</v>
      </c>
      <c r="I33" s="330"/>
      <c r="J33" s="330"/>
      <c r="K33" s="330">
        <v>3209446.7</v>
      </c>
      <c r="L33" s="325">
        <v>3</v>
      </c>
      <c r="M33" s="326"/>
    </row>
    <row r="34" spans="1:14" ht="30" x14ac:dyDescent="0.25">
      <c r="A34" s="358" t="s">
        <v>776</v>
      </c>
      <c r="B34" s="328" t="s">
        <v>786</v>
      </c>
      <c r="C34" s="329" t="s">
        <v>182</v>
      </c>
      <c r="D34" s="330"/>
      <c r="E34" s="330"/>
      <c r="F34" s="330"/>
      <c r="G34" s="330"/>
      <c r="H34" s="330"/>
      <c r="I34" s="330"/>
      <c r="J34" s="330"/>
      <c r="K34" s="330"/>
      <c r="L34" s="325"/>
      <c r="M34" s="326"/>
    </row>
    <row r="35" spans="1:14" x14ac:dyDescent="0.25">
      <c r="A35" s="358" t="s">
        <v>787</v>
      </c>
      <c r="B35" s="328" t="s">
        <v>757</v>
      </c>
      <c r="C35" s="329" t="s">
        <v>184</v>
      </c>
      <c r="D35" s="330"/>
      <c r="E35" s="330"/>
      <c r="F35" s="330"/>
      <c r="G35" s="330"/>
      <c r="H35" s="330"/>
      <c r="I35" s="330"/>
      <c r="J35" s="330"/>
      <c r="K35" s="330"/>
      <c r="L35" s="325">
        <v>3</v>
      </c>
      <c r="M35" s="326"/>
    </row>
    <row r="36" spans="1:14" ht="30" x14ac:dyDescent="0.25">
      <c r="A36" s="358" t="s">
        <v>776</v>
      </c>
      <c r="B36" s="328" t="s">
        <v>788</v>
      </c>
      <c r="C36" s="329" t="s">
        <v>188</v>
      </c>
      <c r="D36" s="330"/>
      <c r="E36" s="330"/>
      <c r="F36" s="330"/>
      <c r="G36" s="330"/>
      <c r="H36" s="330"/>
      <c r="I36" s="330"/>
      <c r="J36" s="330"/>
      <c r="K36" s="330"/>
      <c r="L36" s="325"/>
      <c r="M36" s="326"/>
    </row>
    <row r="37" spans="1:14" x14ac:dyDescent="0.25">
      <c r="A37" s="358" t="s">
        <v>758</v>
      </c>
      <c r="B37" s="328" t="s">
        <v>759</v>
      </c>
      <c r="C37" s="329" t="s">
        <v>543</v>
      </c>
      <c r="D37" s="330"/>
      <c r="E37" s="330"/>
      <c r="F37" s="330"/>
      <c r="G37" s="330"/>
      <c r="H37" s="330"/>
      <c r="I37" s="330"/>
      <c r="J37" s="330"/>
      <c r="K37" s="330"/>
      <c r="L37" s="325">
        <v>3</v>
      </c>
      <c r="M37" s="326"/>
    </row>
    <row r="38" spans="1:14" ht="30.75" thickBot="1" x14ac:dyDescent="0.3">
      <c r="A38" s="358" t="s">
        <v>776</v>
      </c>
      <c r="B38" s="328" t="s">
        <v>789</v>
      </c>
      <c r="C38" s="329" t="s">
        <v>547</v>
      </c>
      <c r="D38" s="330"/>
      <c r="E38" s="330"/>
      <c r="F38" s="330"/>
      <c r="G38" s="330"/>
      <c r="H38" s="330"/>
      <c r="I38" s="330"/>
      <c r="J38" s="330"/>
      <c r="K38" s="330"/>
      <c r="L38" s="325"/>
      <c r="M38" s="326"/>
    </row>
    <row r="39" spans="1:14" x14ac:dyDescent="0.25"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N39" s="313"/>
    </row>
    <row r="40" spans="1:14" x14ac:dyDescent="0.25">
      <c r="N40" s="313"/>
    </row>
  </sheetData>
  <mergeCells count="21">
    <mergeCell ref="I4:J4"/>
    <mergeCell ref="A1:K1"/>
    <mergeCell ref="A3:B4"/>
    <mergeCell ref="C3:C5"/>
    <mergeCell ref="D3:D5"/>
    <mergeCell ref="E3:G3"/>
    <mergeCell ref="K25:K27"/>
    <mergeCell ref="E26:E27"/>
    <mergeCell ref="F26:G26"/>
    <mergeCell ref="H26:H27"/>
    <mergeCell ref="I26:J26"/>
    <mergeCell ref="H3:J3"/>
    <mergeCell ref="K3:K5"/>
    <mergeCell ref="E4:E5"/>
    <mergeCell ref="F4:G4"/>
    <mergeCell ref="H4:H5"/>
    <mergeCell ref="A25:B26"/>
    <mergeCell ref="C25:C27"/>
    <mergeCell ref="D25:D27"/>
    <mergeCell ref="E25:G25"/>
    <mergeCell ref="H25:J25"/>
  </mergeCells>
  <conditionalFormatting sqref="A7:A13">
    <cfRule type="expression" dxfId="15" priority="1" stopIfTrue="1">
      <formula>L7=3</formula>
    </cfRule>
    <cfRule type="expression" dxfId="14" priority="2" stopIfTrue="1">
      <formula>L7=1</formula>
    </cfRule>
  </conditionalFormatting>
  <conditionalFormatting sqref="A29:A38">
    <cfRule type="expression" dxfId="13" priority="3" stopIfTrue="1">
      <formula>L29=1</formula>
    </cfRule>
    <cfRule type="expression" dxfId="12" priority="4" stopIfTrue="1">
      <formula>L29=3</formula>
    </cfRule>
  </conditionalFormatting>
  <conditionalFormatting sqref="A14:A15">
    <cfRule type="expression" dxfId="11" priority="5" stopIfTrue="1">
      <formula>L14=3</formula>
    </cfRule>
    <cfRule type="expression" dxfId="10" priority="6" stopIfTrue="1">
      <formula>L14=1</formula>
    </cfRule>
  </conditionalFormatting>
  <conditionalFormatting sqref="A16">
    <cfRule type="expression" dxfId="9" priority="7" stopIfTrue="1">
      <formula>L16=3</formula>
    </cfRule>
    <cfRule type="expression" dxfId="8" priority="8" stopIfTrue="1">
      <formula>L16=1</formula>
    </cfRule>
  </conditionalFormatting>
  <conditionalFormatting sqref="A17:A22">
    <cfRule type="expression" dxfId="7" priority="9" stopIfTrue="1">
      <formula>L17=3</formula>
    </cfRule>
    <cfRule type="expression" dxfId="6" priority="10" stopIfTrue="1">
      <formula>L17=1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landscape" horizontalDpi="300" verticalDpi="300" r:id="rId1"/>
  <rowBreaks count="1" manualBreakCount="1">
    <brk id="2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showGridLines="0" view="pageBreakPreview" zoomScaleNormal="100" zoomScaleSheetLayoutView="100" workbookViewId="0">
      <selection sqref="A1:G1"/>
    </sheetView>
  </sheetViews>
  <sheetFormatPr defaultRowHeight="15" x14ac:dyDescent="0.25"/>
  <cols>
    <col min="1" max="1" width="49.7109375" style="308" customWidth="1"/>
    <col min="2" max="2" width="9.140625" style="308"/>
    <col min="3" max="3" width="9.85546875" style="308" customWidth="1"/>
    <col min="4" max="7" width="25.7109375" style="308" customWidth="1"/>
    <col min="8" max="8" width="0" style="308" hidden="1" customWidth="1"/>
    <col min="9" max="16384" width="9.140625" style="308"/>
  </cols>
  <sheetData>
    <row r="1" spans="1:12" ht="15.75" customHeight="1" x14ac:dyDescent="0.25">
      <c r="A1" s="547" t="s">
        <v>790</v>
      </c>
      <c r="B1" s="547"/>
      <c r="C1" s="547"/>
      <c r="D1" s="547"/>
      <c r="E1" s="547"/>
      <c r="F1" s="547"/>
      <c r="G1" s="547"/>
    </row>
    <row r="2" spans="1:12" ht="15.75" customHeight="1" x14ac:dyDescent="0.25">
      <c r="A2" s="314"/>
      <c r="B2" s="314"/>
      <c r="C2" s="314"/>
      <c r="D2" s="314"/>
      <c r="E2" s="314"/>
      <c r="F2" s="314"/>
      <c r="G2" s="364" t="s">
        <v>791</v>
      </c>
    </row>
    <row r="3" spans="1:12" x14ac:dyDescent="0.25">
      <c r="A3" s="548" t="s">
        <v>792</v>
      </c>
      <c r="B3" s="549"/>
      <c r="C3" s="552" t="s">
        <v>26</v>
      </c>
      <c r="D3" s="552" t="s">
        <v>664</v>
      </c>
      <c r="E3" s="552" t="s">
        <v>665</v>
      </c>
      <c r="F3" s="552" t="s">
        <v>666</v>
      </c>
      <c r="G3" s="558" t="s">
        <v>667</v>
      </c>
    </row>
    <row r="4" spans="1:12" x14ac:dyDescent="0.25">
      <c r="A4" s="550"/>
      <c r="B4" s="551"/>
      <c r="C4" s="553"/>
      <c r="D4" s="553"/>
      <c r="E4" s="553"/>
      <c r="F4" s="553"/>
      <c r="G4" s="559"/>
    </row>
    <row r="5" spans="1:12" x14ac:dyDescent="0.25">
      <c r="A5" s="315" t="s">
        <v>670</v>
      </c>
      <c r="B5" s="316" t="s">
        <v>620</v>
      </c>
      <c r="C5" s="554"/>
      <c r="D5" s="554"/>
      <c r="E5" s="554"/>
      <c r="F5" s="554"/>
      <c r="G5" s="560"/>
    </row>
    <row r="6" spans="1:12" ht="15.75" customHeight="1" thickBot="1" x14ac:dyDescent="0.3">
      <c r="A6" s="315">
        <v>1</v>
      </c>
      <c r="B6" s="365">
        <v>2</v>
      </c>
      <c r="C6" s="365">
        <v>3</v>
      </c>
      <c r="D6" s="365">
        <v>4</v>
      </c>
      <c r="E6" s="365">
        <v>5</v>
      </c>
      <c r="F6" s="365">
        <v>6</v>
      </c>
      <c r="G6" s="366">
        <v>7</v>
      </c>
    </row>
    <row r="7" spans="1:12" x14ac:dyDescent="0.25">
      <c r="A7" s="367" t="s">
        <v>793</v>
      </c>
      <c r="B7" s="368" t="s">
        <v>794</v>
      </c>
      <c r="C7" s="369" t="s">
        <v>552</v>
      </c>
      <c r="D7" s="370">
        <v>536553.31000000006</v>
      </c>
      <c r="E7" s="370">
        <v>132578</v>
      </c>
      <c r="F7" s="370"/>
      <c r="G7" s="371">
        <v>669131.31000000006</v>
      </c>
    </row>
    <row r="8" spans="1:12" ht="30" customHeight="1" x14ac:dyDescent="0.25">
      <c r="A8" s="372" t="s">
        <v>795</v>
      </c>
      <c r="B8" s="373"/>
      <c r="C8" s="374" t="s">
        <v>554</v>
      </c>
      <c r="D8" s="375"/>
      <c r="E8" s="375"/>
      <c r="F8" s="375"/>
      <c r="G8" s="376"/>
    </row>
    <row r="9" spans="1:12" ht="30" customHeight="1" x14ac:dyDescent="0.25">
      <c r="A9" s="372" t="s">
        <v>796</v>
      </c>
      <c r="B9" s="373"/>
      <c r="C9" s="374" t="s">
        <v>556</v>
      </c>
      <c r="D9" s="375"/>
      <c r="E9" s="375"/>
      <c r="F9" s="375"/>
      <c r="G9" s="376"/>
    </row>
    <row r="10" spans="1:12" x14ac:dyDescent="0.25">
      <c r="A10" s="372" t="s">
        <v>797</v>
      </c>
      <c r="B10" s="373"/>
      <c r="C10" s="374" t="s">
        <v>798</v>
      </c>
      <c r="D10" s="375">
        <v>536553.31000000006</v>
      </c>
      <c r="E10" s="375">
        <v>132578</v>
      </c>
      <c r="F10" s="375"/>
      <c r="G10" s="376">
        <v>669131.31000000006</v>
      </c>
    </row>
    <row r="11" spans="1:12" ht="30" customHeight="1" x14ac:dyDescent="0.25">
      <c r="A11" s="377" t="s">
        <v>799</v>
      </c>
      <c r="B11" s="378">
        <v>2</v>
      </c>
      <c r="C11" s="374">
        <v>460</v>
      </c>
      <c r="D11" s="375">
        <v>102214.2</v>
      </c>
      <c r="E11" s="375">
        <v>126</v>
      </c>
      <c r="F11" s="375">
        <v>125</v>
      </c>
      <c r="G11" s="376">
        <v>102215.2</v>
      </c>
    </row>
    <row r="12" spans="1:12" x14ac:dyDescent="0.25">
      <c r="A12" s="379" t="s">
        <v>800</v>
      </c>
      <c r="B12" s="344"/>
      <c r="C12" s="333"/>
      <c r="D12" s="380"/>
      <c r="E12" s="380"/>
      <c r="F12" s="380"/>
      <c r="G12" s="381"/>
    </row>
    <row r="13" spans="1:12" x14ac:dyDescent="0.25">
      <c r="A13" s="382"/>
      <c r="B13" s="383"/>
      <c r="C13" s="349"/>
      <c r="D13" s="384"/>
      <c r="E13" s="384"/>
      <c r="F13" s="384"/>
      <c r="G13" s="385"/>
    </row>
    <row r="14" spans="1:12" x14ac:dyDescent="0.25">
      <c r="A14" s="386"/>
      <c r="B14" s="383"/>
      <c r="C14" s="349"/>
      <c r="D14" s="384"/>
      <c r="E14" s="384"/>
      <c r="F14" s="384"/>
      <c r="G14" s="385"/>
      <c r="K14" s="313"/>
    </row>
    <row r="15" spans="1:12" x14ac:dyDescent="0.25">
      <c r="A15" s="377" t="s">
        <v>801</v>
      </c>
      <c r="B15" s="378" t="s">
        <v>802</v>
      </c>
      <c r="C15" s="374" t="s">
        <v>202</v>
      </c>
      <c r="D15" s="375">
        <v>15701</v>
      </c>
      <c r="E15" s="375">
        <v>1861</v>
      </c>
      <c r="F15" s="375">
        <v>10884</v>
      </c>
      <c r="G15" s="376">
        <v>6678</v>
      </c>
      <c r="L15" s="313"/>
    </row>
    <row r="16" spans="1:12" x14ac:dyDescent="0.25">
      <c r="A16" s="379" t="s">
        <v>800</v>
      </c>
      <c r="B16" s="344"/>
      <c r="C16" s="333"/>
      <c r="D16" s="380"/>
      <c r="E16" s="380"/>
      <c r="F16" s="380"/>
      <c r="G16" s="381"/>
    </row>
    <row r="17" spans="1:9" x14ac:dyDescent="0.25">
      <c r="A17" s="386"/>
      <c r="B17" s="383"/>
      <c r="C17" s="387"/>
      <c r="D17" s="384"/>
      <c r="E17" s="384"/>
      <c r="F17" s="384"/>
      <c r="G17" s="385"/>
    </row>
    <row r="18" spans="1:9" ht="30" x14ac:dyDescent="0.25">
      <c r="A18" s="358" t="s">
        <v>803</v>
      </c>
      <c r="B18" s="339" t="s">
        <v>804</v>
      </c>
      <c r="C18" s="340" t="s">
        <v>208</v>
      </c>
      <c r="D18" s="388"/>
      <c r="E18" s="388"/>
      <c r="F18" s="388"/>
      <c r="G18" s="389"/>
      <c r="H18" s="325">
        <v>3</v>
      </c>
      <c r="I18" s="326"/>
    </row>
    <row r="19" spans="1:9" ht="30" x14ac:dyDescent="0.25">
      <c r="A19" s="358" t="s">
        <v>805</v>
      </c>
      <c r="B19" s="339"/>
      <c r="C19" s="340" t="s">
        <v>210</v>
      </c>
      <c r="D19" s="388"/>
      <c r="E19" s="388"/>
      <c r="F19" s="388"/>
      <c r="G19" s="389"/>
      <c r="H19" s="325"/>
      <c r="I19" s="326"/>
    </row>
    <row r="20" spans="1:9" ht="30" x14ac:dyDescent="0.25">
      <c r="A20" s="358" t="s">
        <v>776</v>
      </c>
      <c r="B20" s="339"/>
      <c r="C20" s="340" t="s">
        <v>212</v>
      </c>
      <c r="D20" s="388"/>
      <c r="E20" s="388"/>
      <c r="F20" s="388"/>
      <c r="G20" s="389"/>
      <c r="H20" s="325"/>
      <c r="I20" s="326"/>
    </row>
    <row r="21" spans="1:9" x14ac:dyDescent="0.25">
      <c r="A21" s="358" t="s">
        <v>806</v>
      </c>
      <c r="B21" s="339"/>
      <c r="C21" s="340" t="s">
        <v>807</v>
      </c>
      <c r="D21" s="388"/>
      <c r="E21" s="388"/>
      <c r="F21" s="388"/>
      <c r="G21" s="389"/>
      <c r="H21" s="325"/>
      <c r="I21" s="326"/>
    </row>
    <row r="22" spans="1:9" ht="30" x14ac:dyDescent="0.25">
      <c r="A22" s="358" t="s">
        <v>776</v>
      </c>
      <c r="B22" s="339"/>
      <c r="C22" s="340" t="s">
        <v>808</v>
      </c>
      <c r="D22" s="388"/>
      <c r="E22" s="388"/>
      <c r="F22" s="388"/>
      <c r="G22" s="389"/>
      <c r="H22" s="325"/>
      <c r="I22" s="326"/>
    </row>
    <row r="23" spans="1:9" ht="30.75" thickBot="1" x14ac:dyDescent="0.3">
      <c r="A23" s="358" t="s">
        <v>809</v>
      </c>
      <c r="B23" s="339" t="s">
        <v>810</v>
      </c>
      <c r="C23" s="340" t="s">
        <v>811</v>
      </c>
      <c r="D23" s="388"/>
      <c r="E23" s="388"/>
      <c r="F23" s="388"/>
      <c r="G23" s="389"/>
      <c r="H23" s="325">
        <v>3</v>
      </c>
      <c r="I23" s="326"/>
    </row>
    <row r="24" spans="1:9" x14ac:dyDescent="0.25">
      <c r="A24" s="342"/>
      <c r="B24" s="331"/>
      <c r="C24" s="331"/>
      <c r="D24" s="331"/>
      <c r="E24" s="331"/>
      <c r="F24" s="331"/>
      <c r="G24" s="331"/>
      <c r="I24" s="342"/>
    </row>
    <row r="25" spans="1:9" x14ac:dyDescent="0.25">
      <c r="G25" s="308" t="s">
        <v>812</v>
      </c>
    </row>
    <row r="26" spans="1:9" x14ac:dyDescent="0.25">
      <c r="A26" s="548" t="s">
        <v>792</v>
      </c>
      <c r="B26" s="549"/>
      <c r="C26" s="552" t="s">
        <v>26</v>
      </c>
      <c r="D26" s="552" t="s">
        <v>664</v>
      </c>
      <c r="E26" s="552" t="s">
        <v>665</v>
      </c>
      <c r="F26" s="552" t="s">
        <v>666</v>
      </c>
      <c r="G26" s="558" t="s">
        <v>667</v>
      </c>
    </row>
    <row r="27" spans="1:9" x14ac:dyDescent="0.25">
      <c r="A27" s="550"/>
      <c r="B27" s="551"/>
      <c r="C27" s="553"/>
      <c r="D27" s="553"/>
      <c r="E27" s="553"/>
      <c r="F27" s="553"/>
      <c r="G27" s="559"/>
    </row>
    <row r="28" spans="1:9" x14ac:dyDescent="0.25">
      <c r="A28" s="315" t="s">
        <v>670</v>
      </c>
      <c r="B28" s="316" t="s">
        <v>620</v>
      </c>
      <c r="C28" s="554"/>
      <c r="D28" s="554"/>
      <c r="E28" s="554"/>
      <c r="F28" s="554"/>
      <c r="G28" s="560"/>
    </row>
    <row r="29" spans="1:9" ht="15.75" customHeight="1" thickBot="1" x14ac:dyDescent="0.3">
      <c r="A29" s="390">
        <v>1</v>
      </c>
      <c r="B29" s="365">
        <v>2</v>
      </c>
      <c r="C29" s="365">
        <v>3</v>
      </c>
      <c r="D29" s="365">
        <v>4</v>
      </c>
      <c r="E29" s="365">
        <v>5</v>
      </c>
      <c r="F29" s="365">
        <v>6</v>
      </c>
      <c r="G29" s="366">
        <v>7</v>
      </c>
    </row>
    <row r="30" spans="1:9" ht="30" x14ac:dyDescent="0.25">
      <c r="A30" s="358" t="s">
        <v>813</v>
      </c>
      <c r="B30" s="328" t="s">
        <v>814</v>
      </c>
      <c r="C30" s="329" t="s">
        <v>215</v>
      </c>
      <c r="D30" s="330">
        <v>2204654.38</v>
      </c>
      <c r="E30" s="330">
        <v>32307.94</v>
      </c>
      <c r="F30" s="330">
        <v>15420.35</v>
      </c>
      <c r="G30" s="330">
        <v>2221541.9700000002</v>
      </c>
      <c r="H30" s="325">
        <v>3</v>
      </c>
      <c r="I30" s="326"/>
    </row>
    <row r="31" spans="1:9" ht="30" x14ac:dyDescent="0.25">
      <c r="A31" s="358" t="s">
        <v>815</v>
      </c>
      <c r="B31" s="328"/>
      <c r="C31" s="329" t="s">
        <v>816</v>
      </c>
      <c r="D31" s="330"/>
      <c r="E31" s="330"/>
      <c r="F31" s="330"/>
      <c r="G31" s="330"/>
      <c r="H31" s="325"/>
      <c r="I31" s="326"/>
    </row>
    <row r="32" spans="1:9" x14ac:dyDescent="0.25">
      <c r="A32" s="358" t="s">
        <v>817</v>
      </c>
      <c r="B32" s="328"/>
      <c r="C32" s="329" t="s">
        <v>818</v>
      </c>
      <c r="D32" s="330">
        <v>2204654.38</v>
      </c>
      <c r="E32" s="330">
        <v>32307.94</v>
      </c>
      <c r="F32" s="330">
        <v>15420.35</v>
      </c>
      <c r="G32" s="330">
        <v>2221541.9700000002</v>
      </c>
      <c r="H32" s="325"/>
      <c r="I32" s="326"/>
    </row>
    <row r="33" spans="1:9" ht="30" x14ac:dyDescent="0.25">
      <c r="A33" s="358" t="s">
        <v>819</v>
      </c>
      <c r="B33" s="328" t="s">
        <v>820</v>
      </c>
      <c r="C33" s="329" t="s">
        <v>217</v>
      </c>
      <c r="D33" s="330"/>
      <c r="E33" s="330"/>
      <c r="F33" s="330"/>
      <c r="G33" s="330"/>
      <c r="H33" s="325">
        <v>3</v>
      </c>
      <c r="I33" s="326"/>
    </row>
    <row r="34" spans="1:9" ht="30" x14ac:dyDescent="0.25">
      <c r="A34" s="358" t="s">
        <v>805</v>
      </c>
      <c r="B34" s="328"/>
      <c r="C34" s="329" t="s">
        <v>219</v>
      </c>
      <c r="D34" s="330"/>
      <c r="E34" s="330"/>
      <c r="F34" s="330"/>
      <c r="G34" s="330"/>
      <c r="H34" s="325"/>
      <c r="I34" s="326"/>
    </row>
    <row r="35" spans="1:9" ht="30" x14ac:dyDescent="0.25">
      <c r="A35" s="358" t="s">
        <v>776</v>
      </c>
      <c r="B35" s="328"/>
      <c r="C35" s="329" t="s">
        <v>221</v>
      </c>
      <c r="D35" s="330"/>
      <c r="E35" s="330"/>
      <c r="F35" s="330"/>
      <c r="G35" s="330"/>
      <c r="H35" s="325"/>
      <c r="I35" s="326"/>
    </row>
    <row r="36" spans="1:9" x14ac:dyDescent="0.25">
      <c r="A36" s="358" t="s">
        <v>806</v>
      </c>
      <c r="B36" s="328"/>
      <c r="C36" s="329" t="s">
        <v>821</v>
      </c>
      <c r="D36" s="330"/>
      <c r="E36" s="330"/>
      <c r="F36" s="330"/>
      <c r="G36" s="330"/>
      <c r="H36" s="325"/>
      <c r="I36" s="326"/>
    </row>
    <row r="37" spans="1:9" ht="30" x14ac:dyDescent="0.25">
      <c r="A37" s="358" t="s">
        <v>776</v>
      </c>
      <c r="B37" s="328"/>
      <c r="C37" s="329" t="s">
        <v>822</v>
      </c>
      <c r="D37" s="330"/>
      <c r="E37" s="330"/>
      <c r="F37" s="330"/>
      <c r="G37" s="330"/>
      <c r="H37" s="325"/>
      <c r="I37" s="326"/>
    </row>
    <row r="38" spans="1:9" x14ac:dyDescent="0.25">
      <c r="A38" s="358" t="s">
        <v>823</v>
      </c>
      <c r="B38" s="328" t="s">
        <v>824</v>
      </c>
      <c r="C38" s="329" t="s">
        <v>223</v>
      </c>
      <c r="D38" s="330"/>
      <c r="E38" s="330"/>
      <c r="F38" s="330"/>
      <c r="G38" s="330"/>
      <c r="H38" s="325">
        <v>3</v>
      </c>
      <c r="I38" s="326"/>
    </row>
    <row r="39" spans="1:9" ht="30" x14ac:dyDescent="0.25">
      <c r="A39" s="358" t="s">
        <v>825</v>
      </c>
      <c r="B39" s="328" t="s">
        <v>826</v>
      </c>
      <c r="C39" s="329" t="s">
        <v>229</v>
      </c>
      <c r="D39" s="330"/>
      <c r="E39" s="330"/>
      <c r="F39" s="330"/>
      <c r="G39" s="330"/>
      <c r="H39" s="325">
        <v>3</v>
      </c>
      <c r="I39" s="326"/>
    </row>
    <row r="40" spans="1:9" ht="30" x14ac:dyDescent="0.25">
      <c r="A40" s="358" t="s">
        <v>805</v>
      </c>
      <c r="B40" s="328"/>
      <c r="C40" s="329" t="s">
        <v>231</v>
      </c>
      <c r="D40" s="330"/>
      <c r="E40" s="330"/>
      <c r="F40" s="330"/>
      <c r="G40" s="330"/>
      <c r="H40" s="325"/>
      <c r="I40" s="326"/>
    </row>
    <row r="41" spans="1:9" ht="30" x14ac:dyDescent="0.25">
      <c r="A41" s="358" t="s">
        <v>763</v>
      </c>
      <c r="B41" s="328"/>
      <c r="C41" s="329" t="s">
        <v>233</v>
      </c>
      <c r="D41" s="330"/>
      <c r="E41" s="330"/>
      <c r="F41" s="330"/>
      <c r="G41" s="330"/>
      <c r="H41" s="325"/>
      <c r="I41" s="326"/>
    </row>
    <row r="42" spans="1:9" x14ac:dyDescent="0.25">
      <c r="A42" s="358" t="s">
        <v>827</v>
      </c>
      <c r="B42" s="328"/>
      <c r="C42" s="329" t="s">
        <v>828</v>
      </c>
      <c r="D42" s="330"/>
      <c r="E42" s="330"/>
      <c r="F42" s="330"/>
      <c r="G42" s="330"/>
      <c r="H42" s="325"/>
      <c r="I42" s="326"/>
    </row>
    <row r="43" spans="1:9" x14ac:dyDescent="0.25">
      <c r="A43" s="358" t="s">
        <v>829</v>
      </c>
      <c r="B43" s="328"/>
      <c r="C43" s="329" t="s">
        <v>830</v>
      </c>
      <c r="D43" s="330"/>
      <c r="E43" s="330"/>
      <c r="F43" s="330"/>
      <c r="G43" s="330"/>
      <c r="H43" s="325"/>
      <c r="I43" s="326"/>
    </row>
    <row r="44" spans="1:9" ht="30" x14ac:dyDescent="0.25">
      <c r="A44" s="358" t="s">
        <v>776</v>
      </c>
      <c r="B44" s="328"/>
      <c r="C44" s="329" t="s">
        <v>831</v>
      </c>
      <c r="D44" s="330"/>
      <c r="E44" s="330"/>
      <c r="F44" s="330"/>
      <c r="G44" s="330"/>
      <c r="H44" s="325"/>
      <c r="I44" s="326"/>
    </row>
    <row r="45" spans="1:9" x14ac:dyDescent="0.25">
      <c r="A45" s="358" t="s">
        <v>806</v>
      </c>
      <c r="B45" s="328"/>
      <c r="C45" s="329" t="s">
        <v>832</v>
      </c>
      <c r="D45" s="330"/>
      <c r="E45" s="330"/>
      <c r="F45" s="330"/>
      <c r="G45" s="330"/>
      <c r="H45" s="325"/>
      <c r="I45" s="326"/>
    </row>
    <row r="46" spans="1:9" ht="30.75" thickBot="1" x14ac:dyDescent="0.3">
      <c r="A46" s="358" t="s">
        <v>776</v>
      </c>
      <c r="B46" s="328"/>
      <c r="C46" s="329" t="s">
        <v>833</v>
      </c>
      <c r="D46" s="330"/>
      <c r="E46" s="330"/>
      <c r="F46" s="330"/>
      <c r="G46" s="330"/>
      <c r="H46" s="325"/>
      <c r="I46" s="326"/>
    </row>
    <row r="47" spans="1:9" x14ac:dyDescent="0.25">
      <c r="A47" s="313"/>
      <c r="B47" s="331"/>
      <c r="C47" s="331"/>
      <c r="D47" s="331"/>
      <c r="E47" s="331"/>
      <c r="F47" s="331"/>
      <c r="G47" s="331"/>
    </row>
    <row r="48" spans="1:9" x14ac:dyDescent="0.25">
      <c r="A48" s="313"/>
      <c r="B48" s="313"/>
      <c r="G48" s="308" t="s">
        <v>834</v>
      </c>
    </row>
    <row r="49" spans="1:9" x14ac:dyDescent="0.25">
      <c r="A49" s="548" t="s">
        <v>792</v>
      </c>
      <c r="B49" s="549"/>
      <c r="C49" s="552" t="s">
        <v>26</v>
      </c>
      <c r="D49" s="552" t="s">
        <v>664</v>
      </c>
      <c r="E49" s="552" t="s">
        <v>665</v>
      </c>
      <c r="F49" s="552" t="s">
        <v>666</v>
      </c>
      <c r="G49" s="558" t="s">
        <v>667</v>
      </c>
    </row>
    <row r="50" spans="1:9" x14ac:dyDescent="0.25">
      <c r="A50" s="550"/>
      <c r="B50" s="551"/>
      <c r="C50" s="553"/>
      <c r="D50" s="553"/>
      <c r="E50" s="553"/>
      <c r="F50" s="553"/>
      <c r="G50" s="559"/>
    </row>
    <row r="51" spans="1:9" x14ac:dyDescent="0.25">
      <c r="A51" s="315" t="s">
        <v>670</v>
      </c>
      <c r="B51" s="316" t="s">
        <v>620</v>
      </c>
      <c r="C51" s="554"/>
      <c r="D51" s="554"/>
      <c r="E51" s="554"/>
      <c r="F51" s="554"/>
      <c r="G51" s="560"/>
    </row>
    <row r="52" spans="1:9" ht="15.75" customHeight="1" thickBot="1" x14ac:dyDescent="0.3">
      <c r="A52" s="390">
        <v>1</v>
      </c>
      <c r="B52" s="365">
        <v>2</v>
      </c>
      <c r="C52" s="365">
        <v>3</v>
      </c>
      <c r="D52" s="365">
        <v>4</v>
      </c>
      <c r="E52" s="365">
        <v>5</v>
      </c>
      <c r="F52" s="365">
        <v>6</v>
      </c>
      <c r="G52" s="366">
        <v>7</v>
      </c>
    </row>
    <row r="53" spans="1:9" ht="30" x14ac:dyDescent="0.25">
      <c r="A53" s="358" t="s">
        <v>835</v>
      </c>
      <c r="B53" s="328" t="s">
        <v>836</v>
      </c>
      <c r="C53" s="329" t="s">
        <v>837</v>
      </c>
      <c r="D53" s="330"/>
      <c r="E53" s="330"/>
      <c r="F53" s="330"/>
      <c r="G53" s="330"/>
      <c r="H53" s="325">
        <v>3</v>
      </c>
      <c r="I53" s="326"/>
    </row>
    <row r="54" spans="1:9" ht="30" x14ac:dyDescent="0.25">
      <c r="A54" s="358" t="s">
        <v>805</v>
      </c>
      <c r="B54" s="328"/>
      <c r="C54" s="329" t="s">
        <v>838</v>
      </c>
      <c r="D54" s="330"/>
      <c r="E54" s="330"/>
      <c r="F54" s="330"/>
      <c r="G54" s="330"/>
      <c r="H54" s="325"/>
      <c r="I54" s="326"/>
    </row>
    <row r="55" spans="1:9" ht="30" x14ac:dyDescent="0.25">
      <c r="A55" s="358" t="s">
        <v>763</v>
      </c>
      <c r="B55" s="328"/>
      <c r="C55" s="329" t="s">
        <v>839</v>
      </c>
      <c r="D55" s="330"/>
      <c r="E55" s="330"/>
      <c r="F55" s="330"/>
      <c r="G55" s="330"/>
      <c r="H55" s="325"/>
      <c r="I55" s="326"/>
    </row>
    <row r="56" spans="1:9" x14ac:dyDescent="0.25">
      <c r="A56" s="358" t="s">
        <v>827</v>
      </c>
      <c r="B56" s="328"/>
      <c r="C56" s="329" t="s">
        <v>840</v>
      </c>
      <c r="D56" s="330"/>
      <c r="E56" s="330"/>
      <c r="F56" s="330"/>
      <c r="G56" s="330"/>
      <c r="H56" s="325"/>
      <c r="I56" s="326"/>
    </row>
    <row r="57" spans="1:9" x14ac:dyDescent="0.25">
      <c r="A57" s="358" t="s">
        <v>829</v>
      </c>
      <c r="B57" s="328"/>
      <c r="C57" s="329" t="s">
        <v>841</v>
      </c>
      <c r="D57" s="330"/>
      <c r="E57" s="330"/>
      <c r="F57" s="330"/>
      <c r="G57" s="330"/>
      <c r="H57" s="325"/>
      <c r="I57" s="326"/>
    </row>
    <row r="58" spans="1:9" ht="30" x14ac:dyDescent="0.25">
      <c r="A58" s="358" t="s">
        <v>776</v>
      </c>
      <c r="B58" s="328"/>
      <c r="C58" s="329" t="s">
        <v>842</v>
      </c>
      <c r="D58" s="330"/>
      <c r="E58" s="330"/>
      <c r="F58" s="330"/>
      <c r="G58" s="330"/>
      <c r="H58" s="325"/>
      <c r="I58" s="326"/>
    </row>
    <row r="59" spans="1:9" x14ac:dyDescent="0.25">
      <c r="A59" s="358" t="s">
        <v>806</v>
      </c>
      <c r="B59" s="328"/>
      <c r="C59" s="329" t="s">
        <v>843</v>
      </c>
      <c r="D59" s="330"/>
      <c r="E59" s="330"/>
      <c r="F59" s="330"/>
      <c r="G59" s="330"/>
      <c r="H59" s="325"/>
      <c r="I59" s="326"/>
    </row>
    <row r="60" spans="1:9" ht="30" x14ac:dyDescent="0.25">
      <c r="A60" s="358" t="s">
        <v>776</v>
      </c>
      <c r="B60" s="328"/>
      <c r="C60" s="329" t="s">
        <v>844</v>
      </c>
      <c r="D60" s="330"/>
      <c r="E60" s="330"/>
      <c r="F60" s="330"/>
      <c r="G60" s="330"/>
      <c r="H60" s="325"/>
      <c r="I60" s="326"/>
    </row>
    <row r="61" spans="1:9" ht="30" x14ac:dyDescent="0.25">
      <c r="A61" s="358" t="s">
        <v>845</v>
      </c>
      <c r="B61" s="328" t="s">
        <v>846</v>
      </c>
      <c r="C61" s="329" t="s">
        <v>847</v>
      </c>
      <c r="D61" s="330"/>
      <c r="E61" s="330"/>
      <c r="F61" s="330"/>
      <c r="G61" s="330"/>
      <c r="H61" s="325">
        <v>3</v>
      </c>
      <c r="I61" s="326"/>
    </row>
    <row r="62" spans="1:9" ht="30" x14ac:dyDescent="0.25">
      <c r="A62" s="358" t="s">
        <v>805</v>
      </c>
      <c r="B62" s="328"/>
      <c r="C62" s="329" t="s">
        <v>848</v>
      </c>
      <c r="D62" s="330"/>
      <c r="E62" s="330"/>
      <c r="F62" s="330"/>
      <c r="G62" s="330"/>
      <c r="H62" s="325"/>
      <c r="I62" s="326"/>
    </row>
    <row r="63" spans="1:9" ht="30" x14ac:dyDescent="0.25">
      <c r="A63" s="358" t="s">
        <v>763</v>
      </c>
      <c r="B63" s="328"/>
      <c r="C63" s="329" t="s">
        <v>849</v>
      </c>
      <c r="D63" s="330"/>
      <c r="E63" s="330"/>
      <c r="F63" s="330"/>
      <c r="G63" s="330"/>
      <c r="H63" s="325"/>
      <c r="I63" s="326"/>
    </row>
    <row r="64" spans="1:9" x14ac:dyDescent="0.25">
      <c r="A64" s="358" t="s">
        <v>827</v>
      </c>
      <c r="B64" s="328"/>
      <c r="C64" s="329" t="s">
        <v>850</v>
      </c>
      <c r="D64" s="330"/>
      <c r="E64" s="330"/>
      <c r="F64" s="330"/>
      <c r="G64" s="330"/>
      <c r="H64" s="325"/>
      <c r="I64" s="326"/>
    </row>
    <row r="65" spans="1:9" x14ac:dyDescent="0.25">
      <c r="A65" s="358" t="s">
        <v>829</v>
      </c>
      <c r="B65" s="328"/>
      <c r="C65" s="329" t="s">
        <v>851</v>
      </c>
      <c r="D65" s="330"/>
      <c r="E65" s="330"/>
      <c r="F65" s="330"/>
      <c r="G65" s="330"/>
      <c r="H65" s="325"/>
      <c r="I65" s="326"/>
    </row>
    <row r="66" spans="1:9" ht="30" x14ac:dyDescent="0.25">
      <c r="A66" s="358" t="s">
        <v>776</v>
      </c>
      <c r="B66" s="328"/>
      <c r="C66" s="329" t="s">
        <v>852</v>
      </c>
      <c r="D66" s="330"/>
      <c r="E66" s="330"/>
      <c r="F66" s="330"/>
      <c r="G66" s="330"/>
      <c r="H66" s="325"/>
      <c r="I66" s="326"/>
    </row>
    <row r="67" spans="1:9" x14ac:dyDescent="0.25">
      <c r="A67" s="358" t="s">
        <v>806</v>
      </c>
      <c r="B67" s="328"/>
      <c r="C67" s="329" t="s">
        <v>853</v>
      </c>
      <c r="D67" s="330"/>
      <c r="E67" s="330"/>
      <c r="F67" s="330"/>
      <c r="G67" s="330"/>
      <c r="H67" s="325"/>
      <c r="I67" s="326"/>
    </row>
    <row r="68" spans="1:9" ht="30" x14ac:dyDescent="0.25">
      <c r="A68" s="358" t="s">
        <v>776</v>
      </c>
      <c r="B68" s="328"/>
      <c r="C68" s="329" t="s">
        <v>854</v>
      </c>
      <c r="D68" s="330"/>
      <c r="E68" s="330"/>
      <c r="F68" s="330"/>
      <c r="G68" s="330"/>
      <c r="H68" s="325"/>
      <c r="I68" s="326"/>
    </row>
    <row r="69" spans="1:9" ht="30.75" thickBot="1" x14ac:dyDescent="0.3">
      <c r="A69" s="358" t="s">
        <v>855</v>
      </c>
      <c r="B69" s="328" t="s">
        <v>856</v>
      </c>
      <c r="C69" s="329" t="s">
        <v>857</v>
      </c>
      <c r="D69" s="330">
        <v>424751.33</v>
      </c>
      <c r="E69" s="330">
        <v>269715.57</v>
      </c>
      <c r="F69" s="330">
        <v>144858.53</v>
      </c>
      <c r="G69" s="330">
        <v>549608.37</v>
      </c>
      <c r="H69" s="325">
        <v>3</v>
      </c>
      <c r="I69" s="326"/>
    </row>
    <row r="70" spans="1:9" x14ac:dyDescent="0.25">
      <c r="B70" s="331"/>
      <c r="C70" s="331"/>
      <c r="D70" s="331"/>
      <c r="E70" s="331"/>
      <c r="F70" s="331"/>
      <c r="G70" s="331"/>
    </row>
    <row r="72" spans="1:9" x14ac:dyDescent="0.25">
      <c r="A72" s="309" t="s">
        <v>246</v>
      </c>
      <c r="B72" s="546"/>
      <c r="C72" s="546"/>
      <c r="D72" s="391"/>
      <c r="E72" s="392" t="s">
        <v>236</v>
      </c>
    </row>
    <row r="73" spans="1:9" x14ac:dyDescent="0.25">
      <c r="A73" s="309"/>
      <c r="B73" s="563" t="s">
        <v>242</v>
      </c>
      <c r="C73" s="563"/>
      <c r="D73" s="393"/>
      <c r="E73" s="394" t="s">
        <v>240</v>
      </c>
    </row>
    <row r="74" spans="1:9" ht="30" x14ac:dyDescent="0.25">
      <c r="A74" s="351" t="s">
        <v>606</v>
      </c>
      <c r="B74" s="564"/>
      <c r="C74" s="564"/>
      <c r="D74" s="342"/>
      <c r="E74" s="395" t="s">
        <v>387</v>
      </c>
    </row>
    <row r="75" spans="1:9" x14ac:dyDescent="0.25">
      <c r="B75" s="565" t="s">
        <v>242</v>
      </c>
      <c r="C75" s="565"/>
      <c r="D75" s="393"/>
      <c r="E75" s="396" t="s">
        <v>240</v>
      </c>
    </row>
    <row r="77" spans="1:9" x14ac:dyDescent="0.25">
      <c r="A77" s="397" t="s">
        <v>858</v>
      </c>
    </row>
  </sheetData>
  <mergeCells count="23">
    <mergeCell ref="B72:C72"/>
    <mergeCell ref="B73:C73"/>
    <mergeCell ref="B74:C74"/>
    <mergeCell ref="B75:C75"/>
    <mergeCell ref="A49:B50"/>
    <mergeCell ref="C49:C51"/>
    <mergeCell ref="D49:D51"/>
    <mergeCell ref="E49:E51"/>
    <mergeCell ref="F49:F51"/>
    <mergeCell ref="G49:G51"/>
    <mergeCell ref="A26:B27"/>
    <mergeCell ref="C26:C28"/>
    <mergeCell ref="D26:D28"/>
    <mergeCell ref="E26:E28"/>
    <mergeCell ref="F26:F28"/>
    <mergeCell ref="G26:G28"/>
    <mergeCell ref="A1:G1"/>
    <mergeCell ref="A3:B4"/>
    <mergeCell ref="C3:C5"/>
    <mergeCell ref="D3:D5"/>
    <mergeCell ref="E3:E5"/>
    <mergeCell ref="F3:F5"/>
    <mergeCell ref="G3:G5"/>
  </mergeCells>
  <conditionalFormatting sqref="A18:A24">
    <cfRule type="expression" dxfId="5" priority="1" stopIfTrue="1">
      <formula>H18=1</formula>
    </cfRule>
    <cfRule type="expression" dxfId="4" priority="2" stopIfTrue="1">
      <formula>H18=3</formula>
    </cfRule>
  </conditionalFormatting>
  <conditionalFormatting sqref="A30:A46">
    <cfRule type="expression" dxfId="3" priority="3" stopIfTrue="1">
      <formula>H30=1</formula>
    </cfRule>
    <cfRule type="expression" dxfId="2" priority="4" stopIfTrue="1">
      <formula>H30=3</formula>
    </cfRule>
  </conditionalFormatting>
  <conditionalFormatting sqref="A53:A69">
    <cfRule type="expression" dxfId="1" priority="5" stopIfTrue="1">
      <formula>H53=3</formula>
    </cfRule>
    <cfRule type="expression" dxfId="0" priority="6" stopIfTrue="1">
      <formula>H53=1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fitToWidth="0" fitToHeight="0" orientation="landscape" horizontalDpi="300" verticalDpi="300" r:id="rId1"/>
  <rowBreaks count="2" manualBreakCount="2">
    <brk id="24" max="7" man="1"/>
    <brk id="4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81"/>
  <sheetViews>
    <sheetView topLeftCell="A77" workbookViewId="0">
      <selection activeCell="B78" sqref="B78"/>
    </sheetView>
  </sheetViews>
  <sheetFormatPr defaultRowHeight="15" x14ac:dyDescent="0.25"/>
  <cols>
    <col min="1" max="1" width="22.5703125" customWidth="1"/>
    <col min="2" max="2" width="95.7109375" customWidth="1"/>
    <col min="3" max="3" width="27.85546875" customWidth="1"/>
    <col min="6" max="6" width="81" customWidth="1"/>
  </cols>
  <sheetData>
    <row r="1" spans="1:6" x14ac:dyDescent="0.25">
      <c r="A1" t="s">
        <v>254</v>
      </c>
    </row>
    <row r="2" spans="1:6" x14ac:dyDescent="0.25">
      <c r="A2" t="s">
        <v>255</v>
      </c>
    </row>
    <row r="3" spans="1:6" x14ac:dyDescent="0.25">
      <c r="A3" t="s">
        <v>256</v>
      </c>
    </row>
    <row r="4" spans="1:6" x14ac:dyDescent="0.25">
      <c r="A4" t="s">
        <v>257</v>
      </c>
    </row>
    <row r="5" spans="1:6" x14ac:dyDescent="0.25">
      <c r="A5" t="s">
        <v>258</v>
      </c>
      <c r="B5" t="s">
        <v>259</v>
      </c>
    </row>
    <row r="6" spans="1:6" x14ac:dyDescent="0.25">
      <c r="A6" t="s">
        <v>260</v>
      </c>
    </row>
    <row r="7" spans="1:6" x14ac:dyDescent="0.25">
      <c r="A7" t="s">
        <v>261</v>
      </c>
    </row>
    <row r="8" spans="1:6" x14ac:dyDescent="0.25">
      <c r="A8" t="s">
        <v>262</v>
      </c>
    </row>
    <row r="10" spans="1:6" x14ac:dyDescent="0.25">
      <c r="A10" t="s">
        <v>263</v>
      </c>
    </row>
    <row r="11" spans="1:6" x14ac:dyDescent="0.25">
      <c r="A11" t="s">
        <v>264</v>
      </c>
      <c r="B11" t="s">
        <v>265</v>
      </c>
      <c r="C11" s="2" t="s">
        <v>266</v>
      </c>
      <c r="F11" s="1"/>
    </row>
    <row r="12" spans="1:6" x14ac:dyDescent="0.25">
      <c r="A12" t="s">
        <v>267</v>
      </c>
      <c r="B12" t="s">
        <v>268</v>
      </c>
    </row>
    <row r="13" spans="1:6" x14ac:dyDescent="0.25">
      <c r="A13" t="s">
        <v>269</v>
      </c>
      <c r="B13" t="s">
        <v>270</v>
      </c>
    </row>
    <row r="14" spans="1:6" x14ac:dyDescent="0.25">
      <c r="A14" t="s">
        <v>271</v>
      </c>
      <c r="B14" t="s">
        <v>272</v>
      </c>
    </row>
    <row r="15" spans="1:6" x14ac:dyDescent="0.25">
      <c r="A15" t="s">
        <v>273</v>
      </c>
      <c r="B15" t="s">
        <v>274</v>
      </c>
    </row>
    <row r="16" spans="1:6" x14ac:dyDescent="0.25">
      <c r="A16" t="s">
        <v>275</v>
      </c>
      <c r="B16" t="s">
        <v>276</v>
      </c>
    </row>
    <row r="17" spans="1:3" x14ac:dyDescent="0.25">
      <c r="A17" t="s">
        <v>277</v>
      </c>
      <c r="B17" t="s">
        <v>278</v>
      </c>
      <c r="C17" s="2" t="s">
        <v>266</v>
      </c>
    </row>
    <row r="18" spans="1:3" x14ac:dyDescent="0.25">
      <c r="A18" t="s">
        <v>279</v>
      </c>
      <c r="B18" t="s">
        <v>280</v>
      </c>
    </row>
    <row r="19" spans="1:3" x14ac:dyDescent="0.25">
      <c r="A19" t="s">
        <v>281</v>
      </c>
      <c r="B19" t="s">
        <v>282</v>
      </c>
    </row>
    <row r="20" spans="1:3" x14ac:dyDescent="0.25">
      <c r="A20" t="s">
        <v>283</v>
      </c>
      <c r="B20" t="s">
        <v>284</v>
      </c>
    </row>
    <row r="21" spans="1:3" x14ac:dyDescent="0.25">
      <c r="A21" t="s">
        <v>285</v>
      </c>
      <c r="B21" t="s">
        <v>286</v>
      </c>
    </row>
    <row r="22" spans="1:3" x14ac:dyDescent="0.25">
      <c r="A22" t="s">
        <v>287</v>
      </c>
      <c r="B22" t="s">
        <v>288</v>
      </c>
    </row>
    <row r="23" spans="1:3" x14ac:dyDescent="0.25">
      <c r="A23" t="s">
        <v>289</v>
      </c>
      <c r="B23" t="s">
        <v>290</v>
      </c>
      <c r="C23" s="2" t="s">
        <v>266</v>
      </c>
    </row>
    <row r="24" spans="1:3" x14ac:dyDescent="0.25">
      <c r="A24" t="s">
        <v>291</v>
      </c>
      <c r="B24" t="s">
        <v>280</v>
      </c>
    </row>
    <row r="25" spans="1:3" x14ac:dyDescent="0.25">
      <c r="A25" t="s">
        <v>292</v>
      </c>
      <c r="B25" t="s">
        <v>282</v>
      </c>
    </row>
    <row r="26" spans="1:3" x14ac:dyDescent="0.25">
      <c r="A26" t="s">
        <v>293</v>
      </c>
      <c r="B26" t="s">
        <v>284</v>
      </c>
    </row>
    <row r="27" spans="1:3" x14ac:dyDescent="0.25">
      <c r="A27" t="s">
        <v>294</v>
      </c>
      <c r="B27" t="s">
        <v>286</v>
      </c>
    </row>
    <row r="28" spans="1:3" x14ac:dyDescent="0.25">
      <c r="A28" t="s">
        <v>295</v>
      </c>
      <c r="B28" t="s">
        <v>288</v>
      </c>
    </row>
    <row r="29" spans="1:3" x14ac:dyDescent="0.25">
      <c r="A29" t="s">
        <v>296</v>
      </c>
      <c r="B29" t="s">
        <v>297</v>
      </c>
      <c r="C29" s="2" t="s">
        <v>266</v>
      </c>
    </row>
    <row r="30" spans="1:3" x14ac:dyDescent="0.25">
      <c r="A30" t="s">
        <v>298</v>
      </c>
      <c r="B30" t="s">
        <v>299</v>
      </c>
    </row>
    <row r="31" spans="1:3" x14ac:dyDescent="0.25">
      <c r="A31" t="s">
        <v>300</v>
      </c>
      <c r="B31" t="s">
        <v>301</v>
      </c>
    </row>
    <row r="32" spans="1:3" x14ac:dyDescent="0.25">
      <c r="A32" t="s">
        <v>302</v>
      </c>
      <c r="B32" t="s">
        <v>303</v>
      </c>
    </row>
    <row r="33" spans="1:3" x14ac:dyDescent="0.25">
      <c r="A33" t="s">
        <v>304</v>
      </c>
      <c r="B33" t="s">
        <v>305</v>
      </c>
    </row>
    <row r="34" spans="1:3" x14ac:dyDescent="0.25">
      <c r="A34" t="s">
        <v>306</v>
      </c>
      <c r="B34" t="s">
        <v>307</v>
      </c>
    </row>
    <row r="35" spans="1:3" x14ac:dyDescent="0.25">
      <c r="A35" t="s">
        <v>308</v>
      </c>
      <c r="B35" t="s">
        <v>309</v>
      </c>
      <c r="C35" s="2" t="s">
        <v>266</v>
      </c>
    </row>
    <row r="36" spans="1:3" x14ac:dyDescent="0.25">
      <c r="A36" t="s">
        <v>310</v>
      </c>
      <c r="B36" t="s">
        <v>299</v>
      </c>
    </row>
    <row r="37" spans="1:3" x14ac:dyDescent="0.25">
      <c r="A37" t="s">
        <v>311</v>
      </c>
      <c r="B37" t="s">
        <v>301</v>
      </c>
    </row>
    <row r="38" spans="1:3" x14ac:dyDescent="0.25">
      <c r="A38" t="s">
        <v>312</v>
      </c>
      <c r="B38" t="s">
        <v>303</v>
      </c>
    </row>
    <row r="39" spans="1:3" x14ac:dyDescent="0.25">
      <c r="A39" t="s">
        <v>313</v>
      </c>
      <c r="B39" t="s">
        <v>305</v>
      </c>
    </row>
    <row r="40" spans="1:3" x14ac:dyDescent="0.25">
      <c r="A40" t="s">
        <v>314</v>
      </c>
      <c r="B40" t="s">
        <v>307</v>
      </c>
    </row>
    <row r="41" spans="1:3" x14ac:dyDescent="0.25">
      <c r="A41" t="s">
        <v>315</v>
      </c>
      <c r="B41" t="s">
        <v>316</v>
      </c>
    </row>
    <row r="42" spans="1:3" x14ac:dyDescent="0.25">
      <c r="A42" t="s">
        <v>317</v>
      </c>
      <c r="B42" t="s">
        <v>318</v>
      </c>
    </row>
    <row r="43" spans="1:3" x14ac:dyDescent="0.25">
      <c r="A43" t="s">
        <v>319</v>
      </c>
      <c r="B43" t="s">
        <v>320</v>
      </c>
    </row>
    <row r="44" spans="1:3" x14ac:dyDescent="0.25">
      <c r="A44" t="s">
        <v>321</v>
      </c>
      <c r="B44" t="s">
        <v>322</v>
      </c>
    </row>
    <row r="45" spans="1:3" x14ac:dyDescent="0.25">
      <c r="A45" t="s">
        <v>323</v>
      </c>
      <c r="B45" t="s">
        <v>324</v>
      </c>
    </row>
    <row r="46" spans="1:3" x14ac:dyDescent="0.25">
      <c r="A46" t="s">
        <v>325</v>
      </c>
      <c r="B46" t="s">
        <v>326</v>
      </c>
    </row>
    <row r="47" spans="1:3" x14ac:dyDescent="0.25">
      <c r="A47" t="s">
        <v>327</v>
      </c>
      <c r="B47" t="s">
        <v>328</v>
      </c>
    </row>
    <row r="48" spans="1:3" x14ac:dyDescent="0.25">
      <c r="A48" t="s">
        <v>329</v>
      </c>
      <c r="B48" t="s">
        <v>330</v>
      </c>
    </row>
    <row r="49" spans="1:2" x14ac:dyDescent="0.25">
      <c r="A49" t="s">
        <v>331</v>
      </c>
      <c r="B49" t="s">
        <v>332</v>
      </c>
    </row>
    <row r="50" spans="1:2" x14ac:dyDescent="0.25">
      <c r="A50" t="s">
        <v>333</v>
      </c>
      <c r="B50" t="s">
        <v>334</v>
      </c>
    </row>
    <row r="51" spans="1:2" x14ac:dyDescent="0.25">
      <c r="A51" t="s">
        <v>335</v>
      </c>
      <c r="B51" t="s">
        <v>336</v>
      </c>
    </row>
    <row r="52" spans="1:2" x14ac:dyDescent="0.25">
      <c r="A52" t="s">
        <v>337</v>
      </c>
      <c r="B52" t="s">
        <v>338</v>
      </c>
    </row>
    <row r="53" spans="1:2" x14ac:dyDescent="0.25">
      <c r="A53" t="s">
        <v>339</v>
      </c>
      <c r="B53" t="s">
        <v>340</v>
      </c>
    </row>
    <row r="54" spans="1:2" x14ac:dyDescent="0.25">
      <c r="A54" t="s">
        <v>341</v>
      </c>
      <c r="B54" t="s">
        <v>340</v>
      </c>
    </row>
    <row r="55" spans="1:2" x14ac:dyDescent="0.25">
      <c r="A55" t="s">
        <v>342</v>
      </c>
      <c r="B55" t="s">
        <v>340</v>
      </c>
    </row>
    <row r="56" spans="1:2" x14ac:dyDescent="0.25">
      <c r="A56" t="s">
        <v>343</v>
      </c>
      <c r="B56" t="s">
        <v>340</v>
      </c>
    </row>
    <row r="57" spans="1:2" x14ac:dyDescent="0.25">
      <c r="A57" t="s">
        <v>344</v>
      </c>
      <c r="B57" t="s">
        <v>340</v>
      </c>
    </row>
    <row r="58" spans="1:2" x14ac:dyDescent="0.25">
      <c r="A58" t="s">
        <v>345</v>
      </c>
      <c r="B58" t="s">
        <v>346</v>
      </c>
    </row>
    <row r="59" spans="1:2" x14ac:dyDescent="0.25">
      <c r="A59" t="s">
        <v>347</v>
      </c>
      <c r="B59" t="s">
        <v>346</v>
      </c>
    </row>
    <row r="60" spans="1:2" x14ac:dyDescent="0.25">
      <c r="A60" t="s">
        <v>348</v>
      </c>
      <c r="B60" t="s">
        <v>346</v>
      </c>
    </row>
    <row r="61" spans="1:2" x14ac:dyDescent="0.25">
      <c r="A61" t="s">
        <v>349</v>
      </c>
      <c r="B61" t="s">
        <v>346</v>
      </c>
    </row>
    <row r="62" spans="1:2" x14ac:dyDescent="0.25">
      <c r="A62" t="s">
        <v>350</v>
      </c>
      <c r="B62" t="s">
        <v>346</v>
      </c>
    </row>
    <row r="63" spans="1:2" x14ac:dyDescent="0.25">
      <c r="A63" t="s">
        <v>351</v>
      </c>
      <c r="B63" t="s">
        <v>352</v>
      </c>
    </row>
    <row r="64" spans="1:2" ht="409.5" customHeight="1" x14ac:dyDescent="0.25">
      <c r="A64" t="s">
        <v>353</v>
      </c>
      <c r="B64" s="23" t="s">
        <v>354</v>
      </c>
    </row>
    <row r="65" spans="1:2" ht="409.5" customHeight="1" x14ac:dyDescent="0.25">
      <c r="A65" t="s">
        <v>355</v>
      </c>
      <c r="B65" s="23" t="s">
        <v>356</v>
      </c>
    </row>
    <row r="66" spans="1:2" x14ac:dyDescent="0.25">
      <c r="A66" t="s">
        <v>357</v>
      </c>
      <c r="B66" t="s">
        <v>358</v>
      </c>
    </row>
    <row r="67" spans="1:2" x14ac:dyDescent="0.25">
      <c r="A67" t="s">
        <v>359</v>
      </c>
      <c r="B67" t="s">
        <v>360</v>
      </c>
    </row>
    <row r="68" spans="1:2" x14ac:dyDescent="0.25">
      <c r="A68" t="s">
        <v>361</v>
      </c>
      <c r="B68" t="s">
        <v>360</v>
      </c>
    </row>
    <row r="69" spans="1:2" x14ac:dyDescent="0.25">
      <c r="A69" t="s">
        <v>362</v>
      </c>
      <c r="B69" t="s">
        <v>363</v>
      </c>
    </row>
    <row r="70" spans="1:2" x14ac:dyDescent="0.25">
      <c r="A70" t="s">
        <v>364</v>
      </c>
      <c r="B70" t="s">
        <v>363</v>
      </c>
    </row>
    <row r="71" spans="1:2" x14ac:dyDescent="0.25">
      <c r="A71" t="s">
        <v>365</v>
      </c>
      <c r="B71" t="s">
        <v>366</v>
      </c>
    </row>
    <row r="72" spans="1:2" x14ac:dyDescent="0.25">
      <c r="A72" t="s">
        <v>367</v>
      </c>
      <c r="B72" t="s">
        <v>368</v>
      </c>
    </row>
    <row r="73" spans="1:2" x14ac:dyDescent="0.25">
      <c r="A73" t="s">
        <v>369</v>
      </c>
      <c r="B73" t="s">
        <v>370</v>
      </c>
    </row>
    <row r="74" spans="1:2" x14ac:dyDescent="0.25">
      <c r="A74" t="s">
        <v>371</v>
      </c>
      <c r="B74" t="s">
        <v>372</v>
      </c>
    </row>
    <row r="75" spans="1:2" x14ac:dyDescent="0.25">
      <c r="A75" t="s">
        <v>373</v>
      </c>
      <c r="B75" t="s">
        <v>374</v>
      </c>
    </row>
    <row r="76" spans="1:2" x14ac:dyDescent="0.25">
      <c r="A76" t="s">
        <v>375</v>
      </c>
      <c r="B76" t="s">
        <v>376</v>
      </c>
    </row>
    <row r="77" spans="1:2" x14ac:dyDescent="0.25">
      <c r="A77" t="s">
        <v>377</v>
      </c>
      <c r="B77" t="s">
        <v>378</v>
      </c>
    </row>
    <row r="78" spans="1:2" x14ac:dyDescent="0.25">
      <c r="A78" t="s">
        <v>379</v>
      </c>
      <c r="B78" t="s">
        <v>380</v>
      </c>
    </row>
    <row r="79" spans="1:2" x14ac:dyDescent="0.25">
      <c r="A79" t="s">
        <v>381</v>
      </c>
      <c r="B79" t="s">
        <v>382</v>
      </c>
    </row>
    <row r="80" spans="1:2" x14ac:dyDescent="0.25">
      <c r="A80" t="s">
        <v>383</v>
      </c>
      <c r="B80" t="s">
        <v>384</v>
      </c>
    </row>
    <row r="81" spans="1:2" x14ac:dyDescent="0.25">
      <c r="A81" t="s">
        <v>385</v>
      </c>
      <c r="B81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696</vt:i4>
      </vt:variant>
    </vt:vector>
  </HeadingPairs>
  <TitlesOfParts>
    <vt:vector size="703" baseType="lpstr">
      <vt:lpstr>0503721</vt:lpstr>
      <vt:lpstr>0503723</vt:lpstr>
      <vt:lpstr>0503762</vt:lpstr>
      <vt:lpstr>0503768_1</vt:lpstr>
      <vt:lpstr>0503768_2</vt:lpstr>
      <vt:lpstr>0503768_3</vt:lpstr>
      <vt:lpstr>XDO_METADATA</vt:lpstr>
      <vt:lpstr>'0503723'!XDO_?XDOFIELD1?</vt:lpstr>
      <vt:lpstr>'0503762'!XDO_?XDOFIELD1?</vt:lpstr>
      <vt:lpstr>'0503768_1'!XDO_?XDOFIELD1?</vt:lpstr>
      <vt:lpstr>XDO_?XDOFIELD1?</vt:lpstr>
      <vt:lpstr>'0503723'!XDO_?XDOFIELD10?</vt:lpstr>
      <vt:lpstr>'0503762'!XDO_?XDOFIELD10?</vt:lpstr>
      <vt:lpstr>'0503768_1'!XDO_?XDOFIELD10?</vt:lpstr>
      <vt:lpstr>XDO_?XDOFIELD10?</vt:lpstr>
      <vt:lpstr>'0503768_3'!XDO_?XDOFIELD100?</vt:lpstr>
      <vt:lpstr>XDO_?XDOFIELD100?</vt:lpstr>
      <vt:lpstr>'0503768_3'!XDO_?XDOFIELD101?</vt:lpstr>
      <vt:lpstr>XDO_?XDOFIELD101?</vt:lpstr>
      <vt:lpstr>'0503768_3'!XDO_?XDOFIELD102?</vt:lpstr>
      <vt:lpstr>XDO_?XDOFIELD102?</vt:lpstr>
      <vt:lpstr>'0503768_3'!XDO_?XDOFIELD103?</vt:lpstr>
      <vt:lpstr>XDO_?XDOFIELD103?</vt:lpstr>
      <vt:lpstr>'0503768_3'!XDO_?XDOFIELD104?</vt:lpstr>
      <vt:lpstr>XDO_?XDOFIELD104?</vt:lpstr>
      <vt:lpstr>'0503768_3'!XDO_?XDOFIELD105?</vt:lpstr>
      <vt:lpstr>XDO_?XDOFIELD105?</vt:lpstr>
      <vt:lpstr>'0503768_3'!XDO_?XDOFIELD106?</vt:lpstr>
      <vt:lpstr>XDO_?XDOFIELD106?</vt:lpstr>
      <vt:lpstr>'0503768_3'!XDO_?XDOFIELD107?</vt:lpstr>
      <vt:lpstr>XDO_?XDOFIELD107?</vt:lpstr>
      <vt:lpstr>'0503768_3'!XDO_?XDOFIELD108?</vt:lpstr>
      <vt:lpstr>XDO_?XDOFIELD108?</vt:lpstr>
      <vt:lpstr>'0503768_3'!XDO_?XDOFIELD109?</vt:lpstr>
      <vt:lpstr>XDO_?XDOFIELD109?</vt:lpstr>
      <vt:lpstr>'0503723'!XDO_?XDOFIELD11?</vt:lpstr>
      <vt:lpstr>'0503762'!XDO_?XDOFIELD11?</vt:lpstr>
      <vt:lpstr>'0503768_1'!XDO_?XDOFIELD11?</vt:lpstr>
      <vt:lpstr>XDO_?XDOFIELD11?</vt:lpstr>
      <vt:lpstr>'0503768_3'!XDO_?XDOFIELD110?</vt:lpstr>
      <vt:lpstr>XDO_?XDOFIELD110?</vt:lpstr>
      <vt:lpstr>'0503768_3'!XDO_?XDOFIELD111?</vt:lpstr>
      <vt:lpstr>XDO_?XDOFIELD111?</vt:lpstr>
      <vt:lpstr>'0503768_3'!XDO_?XDOFIELD112?</vt:lpstr>
      <vt:lpstr>XDO_?XDOFIELD112?</vt:lpstr>
      <vt:lpstr>'0503768_3'!XDO_?XDOFIELD113?</vt:lpstr>
      <vt:lpstr>XDO_?XDOFIELD113?</vt:lpstr>
      <vt:lpstr>'0503768_3'!XDO_?XDOFIELD114?</vt:lpstr>
      <vt:lpstr>XDO_?XDOFIELD114?</vt:lpstr>
      <vt:lpstr>'0503768_3'!XDO_?XDOFIELD115?</vt:lpstr>
      <vt:lpstr>XDO_?XDOFIELD115?</vt:lpstr>
      <vt:lpstr>'0503768_3'!XDO_?XDOFIELD116?</vt:lpstr>
      <vt:lpstr>XDO_?XDOFIELD116?</vt:lpstr>
      <vt:lpstr>'0503768_3'!XDO_?XDOFIELD117?</vt:lpstr>
      <vt:lpstr>XDO_?XDOFIELD117?</vt:lpstr>
      <vt:lpstr>'0503768_3'!XDO_?XDOFIELD118?</vt:lpstr>
      <vt:lpstr>XDO_?XDOFIELD118?</vt:lpstr>
      <vt:lpstr>'0503768_1'!XDO_?XDOFIELD119?</vt:lpstr>
      <vt:lpstr>XDO_?XDOFIELD119?</vt:lpstr>
      <vt:lpstr>'0503723'!XDO_?XDOFIELD12?</vt:lpstr>
      <vt:lpstr>'0503762'!XDO_?XDOFIELD12?</vt:lpstr>
      <vt:lpstr>'0503768_1'!XDO_?XDOFIELD12?</vt:lpstr>
      <vt:lpstr>XDO_?XDOFIELD12?</vt:lpstr>
      <vt:lpstr>'0503768_1'!XDO_?XDOFIELD120?</vt:lpstr>
      <vt:lpstr>XDO_?XDOFIELD120?</vt:lpstr>
      <vt:lpstr>'0503768_3'!XDO_?XDOFIELD121?</vt:lpstr>
      <vt:lpstr>XDO_?XDOFIELD121?</vt:lpstr>
      <vt:lpstr>'0503768_3'!XDO_?XDOFIELD122?</vt:lpstr>
      <vt:lpstr>XDO_?XDOFIELD122?</vt:lpstr>
      <vt:lpstr>'0503768_3'!XDO_?XDOFIELD123?</vt:lpstr>
      <vt:lpstr>XDO_?XDOFIELD123?</vt:lpstr>
      <vt:lpstr>'0503768_1'!XDO_?XDOFIELD124?</vt:lpstr>
      <vt:lpstr>XDO_?XDOFIELD124?</vt:lpstr>
      <vt:lpstr>'0503768_1'!XDO_?XDOFIELD125?</vt:lpstr>
      <vt:lpstr>XDO_?XDOFIELD125?</vt:lpstr>
      <vt:lpstr>'0503768_1'!XDO_?XDOFIELD126?</vt:lpstr>
      <vt:lpstr>XDO_?XDOFIELD126?</vt:lpstr>
      <vt:lpstr>'0503768_1'!XDO_?XDOFIELD127?</vt:lpstr>
      <vt:lpstr>XDO_?XDOFIELD127?</vt:lpstr>
      <vt:lpstr>'0503768_1'!XDO_?XDOFIELD128?</vt:lpstr>
      <vt:lpstr>XDO_?XDOFIELD128?</vt:lpstr>
      <vt:lpstr>'0503768_1'!XDO_?XDOFIELD129?</vt:lpstr>
      <vt:lpstr>XDO_?XDOFIELD129?</vt:lpstr>
      <vt:lpstr>'0503723'!XDO_?XDOFIELD13?</vt:lpstr>
      <vt:lpstr>'0503762'!XDO_?XDOFIELD13?</vt:lpstr>
      <vt:lpstr>'0503768_1'!XDO_?XDOFIELD13?</vt:lpstr>
      <vt:lpstr>XDO_?XDOFIELD13?</vt:lpstr>
      <vt:lpstr>'0503768_1'!XDO_?XDOFIELD130?</vt:lpstr>
      <vt:lpstr>XDO_?XDOFIELD130?</vt:lpstr>
      <vt:lpstr>'0503768_1'!XDO_?XDOFIELD131?</vt:lpstr>
      <vt:lpstr>XDO_?XDOFIELD131?</vt:lpstr>
      <vt:lpstr>'0503768_1'!XDO_?XDOFIELD132?</vt:lpstr>
      <vt:lpstr>XDO_?XDOFIELD132?</vt:lpstr>
      <vt:lpstr>'0503768_1'!XDO_?XDOFIELD133?</vt:lpstr>
      <vt:lpstr>XDO_?XDOFIELD133?</vt:lpstr>
      <vt:lpstr>'0503768_1'!XDO_?XDOFIELD134?</vt:lpstr>
      <vt:lpstr>XDO_?XDOFIELD134?</vt:lpstr>
      <vt:lpstr>'0503768_1'!XDO_?XDOFIELD135?</vt:lpstr>
      <vt:lpstr>XDO_?XDOFIELD135?</vt:lpstr>
      <vt:lpstr>'0503768_1'!XDO_?XDOFIELD136?</vt:lpstr>
      <vt:lpstr>XDO_?XDOFIELD136?</vt:lpstr>
      <vt:lpstr>'0503768_1'!XDO_?XDOFIELD137?</vt:lpstr>
      <vt:lpstr>XDO_?XDOFIELD137?</vt:lpstr>
      <vt:lpstr>'0503768_1'!XDO_?XDOFIELD138?</vt:lpstr>
      <vt:lpstr>XDO_?XDOFIELD138?</vt:lpstr>
      <vt:lpstr>'0503768_1'!XDO_?XDOFIELD139?</vt:lpstr>
      <vt:lpstr>XDO_?XDOFIELD139?</vt:lpstr>
      <vt:lpstr>'0503723'!XDO_?XDOFIELD14?</vt:lpstr>
      <vt:lpstr>'0503762'!XDO_?XDOFIELD14?</vt:lpstr>
      <vt:lpstr>'0503768_1'!XDO_?XDOFIELD14?</vt:lpstr>
      <vt:lpstr>XDO_?XDOFIELD14?</vt:lpstr>
      <vt:lpstr>'0503768_1'!XDO_?XDOFIELD140?</vt:lpstr>
      <vt:lpstr>XDO_?XDOFIELD140?</vt:lpstr>
      <vt:lpstr>'0503768_1'!XDO_?XDOFIELD141?</vt:lpstr>
      <vt:lpstr>XDO_?XDOFIELD141?</vt:lpstr>
      <vt:lpstr>'0503768_1'!XDO_?XDOFIELD142?</vt:lpstr>
      <vt:lpstr>XDO_?XDOFIELD142?</vt:lpstr>
      <vt:lpstr>'0503768_1'!XDO_?XDOFIELD143?</vt:lpstr>
      <vt:lpstr>XDO_?XDOFIELD143?</vt:lpstr>
      <vt:lpstr>'0503768_1'!XDO_?XDOFIELD144?</vt:lpstr>
      <vt:lpstr>XDO_?XDOFIELD144?</vt:lpstr>
      <vt:lpstr>'0503768_1'!XDO_?XDOFIELD145?</vt:lpstr>
      <vt:lpstr>XDO_?XDOFIELD145?</vt:lpstr>
      <vt:lpstr>'0503768_1'!XDO_?XDOFIELD146?</vt:lpstr>
      <vt:lpstr>XDO_?XDOFIELD146?</vt:lpstr>
      <vt:lpstr>'0503768_1'!XDO_?XDOFIELD147?</vt:lpstr>
      <vt:lpstr>XDO_?XDOFIELD147?</vt:lpstr>
      <vt:lpstr>'0503768_1'!XDO_?XDOFIELD148?</vt:lpstr>
      <vt:lpstr>XDO_?XDOFIELD148?</vt:lpstr>
      <vt:lpstr>'0503768_1'!XDO_?XDOFIELD149?</vt:lpstr>
      <vt:lpstr>XDO_?XDOFIELD149?</vt:lpstr>
      <vt:lpstr>'0503723'!XDO_?XDOFIELD15?</vt:lpstr>
      <vt:lpstr>'0503762'!XDO_?XDOFIELD15?</vt:lpstr>
      <vt:lpstr>'0503768_1'!XDO_?XDOFIELD15?</vt:lpstr>
      <vt:lpstr>XDO_?XDOFIELD15?</vt:lpstr>
      <vt:lpstr>'0503768_1'!XDO_?XDOFIELD150?</vt:lpstr>
      <vt:lpstr>XDO_?XDOFIELD150?</vt:lpstr>
      <vt:lpstr>'0503768_1'!XDO_?XDOFIELD151?</vt:lpstr>
      <vt:lpstr>XDO_?XDOFIELD151?</vt:lpstr>
      <vt:lpstr>'0503768_1'!XDO_?XDOFIELD152?</vt:lpstr>
      <vt:lpstr>XDO_?XDOFIELD152?</vt:lpstr>
      <vt:lpstr>'0503768_1'!XDO_?XDOFIELD153?</vt:lpstr>
      <vt:lpstr>XDO_?XDOFIELD153?</vt:lpstr>
      <vt:lpstr>'0503768_1'!XDO_?XDOFIELD154?</vt:lpstr>
      <vt:lpstr>XDO_?XDOFIELD154?</vt:lpstr>
      <vt:lpstr>'0503768_1'!XDO_?XDOFIELD155?</vt:lpstr>
      <vt:lpstr>XDO_?XDOFIELD155?</vt:lpstr>
      <vt:lpstr>'0503768_1'!XDO_?XDOFIELD156?</vt:lpstr>
      <vt:lpstr>XDO_?XDOFIELD156?</vt:lpstr>
      <vt:lpstr>'0503768_1'!XDO_?XDOFIELD157?</vt:lpstr>
      <vt:lpstr>XDO_?XDOFIELD157?</vt:lpstr>
      <vt:lpstr>'0503768_1'!XDO_?XDOFIELD158?</vt:lpstr>
      <vt:lpstr>XDO_?XDOFIELD158?</vt:lpstr>
      <vt:lpstr>'0503768_1'!XDO_?XDOFIELD159?</vt:lpstr>
      <vt:lpstr>XDO_?XDOFIELD159?</vt:lpstr>
      <vt:lpstr>'0503723'!XDO_?XDOFIELD16?</vt:lpstr>
      <vt:lpstr>'0503762'!XDO_?XDOFIELD16?</vt:lpstr>
      <vt:lpstr>'0503768_1'!XDO_?XDOFIELD16?</vt:lpstr>
      <vt:lpstr>XDO_?XDOFIELD16?</vt:lpstr>
      <vt:lpstr>'0503768_1'!XDO_?XDOFIELD160?</vt:lpstr>
      <vt:lpstr>XDO_?XDOFIELD160?</vt:lpstr>
      <vt:lpstr>'0503768_2'!XDO_?XDOFIELD161?</vt:lpstr>
      <vt:lpstr>XDO_?XDOFIELD161?</vt:lpstr>
      <vt:lpstr>'0503768_2'!XDO_?XDOFIELD162?</vt:lpstr>
      <vt:lpstr>XDO_?XDOFIELD162?</vt:lpstr>
      <vt:lpstr>'0503768_2'!XDO_?XDOFIELD163?</vt:lpstr>
      <vt:lpstr>XDO_?XDOFIELD163?</vt:lpstr>
      <vt:lpstr>'0503768_2'!XDO_?XDOFIELD164?</vt:lpstr>
      <vt:lpstr>XDO_?XDOFIELD164?</vt:lpstr>
      <vt:lpstr>'0503768_2'!XDO_?XDOFIELD165?</vt:lpstr>
      <vt:lpstr>XDO_?XDOFIELD165?</vt:lpstr>
      <vt:lpstr>'0503768_2'!XDO_?XDOFIELD166?</vt:lpstr>
      <vt:lpstr>XDO_?XDOFIELD166?</vt:lpstr>
      <vt:lpstr>'0503768_2'!XDO_?XDOFIELD167?</vt:lpstr>
      <vt:lpstr>XDO_?XDOFIELD167?</vt:lpstr>
      <vt:lpstr>'0503768_2'!XDO_?XDOFIELD168?</vt:lpstr>
      <vt:lpstr>XDO_?XDOFIELD168?</vt:lpstr>
      <vt:lpstr>'0503768_2'!XDO_?XDOFIELD169?</vt:lpstr>
      <vt:lpstr>XDO_?XDOFIELD169?</vt:lpstr>
      <vt:lpstr>'0503723'!XDO_?XDOFIELD17?</vt:lpstr>
      <vt:lpstr>'0503768_1'!XDO_?XDOFIELD17?</vt:lpstr>
      <vt:lpstr>XDO_?XDOFIELD17?</vt:lpstr>
      <vt:lpstr>'0503768_2'!XDO_?XDOFIELD170?</vt:lpstr>
      <vt:lpstr>XDO_?XDOFIELD170?</vt:lpstr>
      <vt:lpstr>'0503768_2'!XDO_?XDOFIELD171?</vt:lpstr>
      <vt:lpstr>XDO_?XDOFIELD171?</vt:lpstr>
      <vt:lpstr>'0503768_2'!XDO_?XDOFIELD172?</vt:lpstr>
      <vt:lpstr>XDO_?XDOFIELD172?</vt:lpstr>
      <vt:lpstr>'0503768_2'!XDO_?XDOFIELD173?</vt:lpstr>
      <vt:lpstr>XDO_?XDOFIELD173?</vt:lpstr>
      <vt:lpstr>'0503768_2'!XDO_?XDOFIELD174?</vt:lpstr>
      <vt:lpstr>XDO_?XDOFIELD174?</vt:lpstr>
      <vt:lpstr>'0503768_2'!XDO_?XDOFIELD175?</vt:lpstr>
      <vt:lpstr>XDO_?XDOFIELD175?</vt:lpstr>
      <vt:lpstr>'0503768_2'!XDO_?XDOFIELD176?</vt:lpstr>
      <vt:lpstr>XDO_?XDOFIELD176?</vt:lpstr>
      <vt:lpstr>'0503768_2'!XDO_?XDOFIELD177?</vt:lpstr>
      <vt:lpstr>XDO_?XDOFIELD177?</vt:lpstr>
      <vt:lpstr>'0503768_2'!XDO_?XDOFIELD178?</vt:lpstr>
      <vt:lpstr>XDO_?XDOFIELD178?</vt:lpstr>
      <vt:lpstr>'0503768_2'!XDO_?XDOFIELD179?</vt:lpstr>
      <vt:lpstr>XDO_?XDOFIELD179?</vt:lpstr>
      <vt:lpstr>'0503723'!XDO_?XDOFIELD18?</vt:lpstr>
      <vt:lpstr>'0503762'!XDO_?XDOFIELD18?</vt:lpstr>
      <vt:lpstr>'0503768_1'!XDO_?XDOFIELD18?</vt:lpstr>
      <vt:lpstr>XDO_?XDOFIELD18?</vt:lpstr>
      <vt:lpstr>'0503768_2'!XDO_?XDOFIELD180?</vt:lpstr>
      <vt:lpstr>XDO_?XDOFIELD180?</vt:lpstr>
      <vt:lpstr>'0503768_2'!XDO_?XDOFIELD181?</vt:lpstr>
      <vt:lpstr>XDO_?XDOFIELD181?</vt:lpstr>
      <vt:lpstr>'0503768_2'!XDO_?XDOFIELD182?</vt:lpstr>
      <vt:lpstr>XDO_?XDOFIELD182?</vt:lpstr>
      <vt:lpstr>'0503768_2'!XDO_?XDOFIELD183?</vt:lpstr>
      <vt:lpstr>XDO_?XDOFIELD183?</vt:lpstr>
      <vt:lpstr>'0503768_2'!XDO_?XDOFIELD184?</vt:lpstr>
      <vt:lpstr>XDO_?XDOFIELD184?</vt:lpstr>
      <vt:lpstr>'0503768_2'!XDO_?XDOFIELD185?</vt:lpstr>
      <vt:lpstr>XDO_?XDOFIELD185?</vt:lpstr>
      <vt:lpstr>'0503768_2'!XDO_?XDOFIELD186?</vt:lpstr>
      <vt:lpstr>XDO_?XDOFIELD186?</vt:lpstr>
      <vt:lpstr>'0503768_2'!XDO_?XDOFIELD187?</vt:lpstr>
      <vt:lpstr>XDO_?XDOFIELD187?</vt:lpstr>
      <vt:lpstr>'0503768_2'!XDO_?XDOFIELD188?</vt:lpstr>
      <vt:lpstr>XDO_?XDOFIELD188?</vt:lpstr>
      <vt:lpstr>'0503768_2'!XDO_?XDOFIELD189?</vt:lpstr>
      <vt:lpstr>XDO_?XDOFIELD189?</vt:lpstr>
      <vt:lpstr>'0503723'!XDO_?XDOFIELD19?</vt:lpstr>
      <vt:lpstr>'0503762'!XDO_?XDOFIELD19?</vt:lpstr>
      <vt:lpstr>'0503768_1'!XDO_?XDOFIELD19?</vt:lpstr>
      <vt:lpstr>XDO_?XDOFIELD19?</vt:lpstr>
      <vt:lpstr>'0503768_2'!XDO_?XDOFIELD190?</vt:lpstr>
      <vt:lpstr>XDO_?XDOFIELD190?</vt:lpstr>
      <vt:lpstr>'0503768_2'!XDO_?XDOFIELD191?</vt:lpstr>
      <vt:lpstr>XDO_?XDOFIELD191?</vt:lpstr>
      <vt:lpstr>'0503768_2'!XDO_?XDOFIELD192?</vt:lpstr>
      <vt:lpstr>XDO_?XDOFIELD192?</vt:lpstr>
      <vt:lpstr>'0503768_2'!XDO_?XDOFIELD193?</vt:lpstr>
      <vt:lpstr>XDO_?XDOFIELD193?</vt:lpstr>
      <vt:lpstr>'0503768_2'!XDO_?XDOFIELD194?</vt:lpstr>
      <vt:lpstr>XDO_?XDOFIELD194?</vt:lpstr>
      <vt:lpstr>'0503768_2'!XDO_?XDOFIELD195?</vt:lpstr>
      <vt:lpstr>XDO_?XDOFIELD195?</vt:lpstr>
      <vt:lpstr>'0503768_2'!XDO_?XDOFIELD196?</vt:lpstr>
      <vt:lpstr>XDO_?XDOFIELD196?</vt:lpstr>
      <vt:lpstr>'0503768_2'!XDO_?XDOFIELD197?</vt:lpstr>
      <vt:lpstr>XDO_?XDOFIELD197?</vt:lpstr>
      <vt:lpstr>'0503768_2'!XDO_?XDOFIELD198?</vt:lpstr>
      <vt:lpstr>XDO_?XDOFIELD198?</vt:lpstr>
      <vt:lpstr>'0503768_2'!XDO_?XDOFIELD199?</vt:lpstr>
      <vt:lpstr>XDO_?XDOFIELD199?</vt:lpstr>
      <vt:lpstr>'0503723'!XDO_?XDOFIELD2?</vt:lpstr>
      <vt:lpstr>'0503762'!XDO_?XDOFIELD2?</vt:lpstr>
      <vt:lpstr>'0503768_1'!XDO_?XDOFIELD2?</vt:lpstr>
      <vt:lpstr>XDO_?XDOFIELD2?</vt:lpstr>
      <vt:lpstr>'0503723'!XDO_?XDOFIELD20?</vt:lpstr>
      <vt:lpstr>'0503762'!XDO_?XDOFIELD20?</vt:lpstr>
      <vt:lpstr>'0503768_1'!XDO_?XDOFIELD20?</vt:lpstr>
      <vt:lpstr>XDO_?XDOFIELD20?</vt:lpstr>
      <vt:lpstr>'0503768_2'!XDO_?XDOFIELD200?</vt:lpstr>
      <vt:lpstr>XDO_?XDOFIELD200?</vt:lpstr>
      <vt:lpstr>'0503768_2'!XDO_?XDOFIELD201?</vt:lpstr>
      <vt:lpstr>XDO_?XDOFIELD201?</vt:lpstr>
      <vt:lpstr>'0503768_2'!XDO_?XDOFIELD202?</vt:lpstr>
      <vt:lpstr>XDO_?XDOFIELD202?</vt:lpstr>
      <vt:lpstr>'0503768_2'!XDO_?XDOFIELD203?</vt:lpstr>
      <vt:lpstr>XDO_?XDOFIELD203?</vt:lpstr>
      <vt:lpstr>'0503768_2'!XDO_?XDOFIELD204?</vt:lpstr>
      <vt:lpstr>XDO_?XDOFIELD204?</vt:lpstr>
      <vt:lpstr>'0503768_2'!XDO_?XDOFIELD205?</vt:lpstr>
      <vt:lpstr>XDO_?XDOFIELD205?</vt:lpstr>
      <vt:lpstr>'0503768_2'!XDO_?XDOFIELD206?</vt:lpstr>
      <vt:lpstr>XDO_?XDOFIELD206?</vt:lpstr>
      <vt:lpstr>'0503768_2'!XDO_?XDOFIELD207?</vt:lpstr>
      <vt:lpstr>XDO_?XDOFIELD207?</vt:lpstr>
      <vt:lpstr>'0503768_2'!XDO_?XDOFIELD208?</vt:lpstr>
      <vt:lpstr>XDO_?XDOFIELD208?</vt:lpstr>
      <vt:lpstr>'0503768_2'!XDO_?XDOFIELD209?</vt:lpstr>
      <vt:lpstr>XDO_?XDOFIELD209?</vt:lpstr>
      <vt:lpstr>'0503723'!XDO_?XDOFIELD21?</vt:lpstr>
      <vt:lpstr>'0503768_1'!XDO_?XDOFIELD21?</vt:lpstr>
      <vt:lpstr>XDO_?XDOFIELD21?</vt:lpstr>
      <vt:lpstr>'0503768_2'!XDO_?XDOFIELD210?</vt:lpstr>
      <vt:lpstr>XDO_?XDOFIELD210?</vt:lpstr>
      <vt:lpstr>'0503768_2'!XDO_?XDOFIELD211?</vt:lpstr>
      <vt:lpstr>XDO_?XDOFIELD211?</vt:lpstr>
      <vt:lpstr>'0503768_2'!XDO_?XDOFIELD212?</vt:lpstr>
      <vt:lpstr>XDO_?XDOFIELD212?</vt:lpstr>
      <vt:lpstr>'0503768_2'!XDO_?XDOFIELD213?</vt:lpstr>
      <vt:lpstr>XDO_?XDOFIELD213?</vt:lpstr>
      <vt:lpstr>'0503768_2'!XDO_?XDOFIELD214?</vt:lpstr>
      <vt:lpstr>XDO_?XDOFIELD214?</vt:lpstr>
      <vt:lpstr>'0503768_2'!XDO_?XDOFIELD215?</vt:lpstr>
      <vt:lpstr>XDO_?XDOFIELD215?</vt:lpstr>
      <vt:lpstr>'0503768_2'!XDO_?XDOFIELD216?</vt:lpstr>
      <vt:lpstr>XDO_?XDOFIELD216?</vt:lpstr>
      <vt:lpstr>'0503768_2'!XDO_?XDOFIELD217?</vt:lpstr>
      <vt:lpstr>XDO_?XDOFIELD217?</vt:lpstr>
      <vt:lpstr>'0503768_2'!XDO_?XDOFIELD218?</vt:lpstr>
      <vt:lpstr>XDO_?XDOFIELD218?</vt:lpstr>
      <vt:lpstr>'0503768_2'!XDO_?XDOFIELD219?</vt:lpstr>
      <vt:lpstr>XDO_?XDOFIELD219?</vt:lpstr>
      <vt:lpstr>'0503723'!XDO_?XDOFIELD22?</vt:lpstr>
      <vt:lpstr>'0503768_1'!XDO_?XDOFIELD22?</vt:lpstr>
      <vt:lpstr>XDO_?XDOFIELD22?</vt:lpstr>
      <vt:lpstr>'0503768_2'!XDO_?XDOFIELD220?</vt:lpstr>
      <vt:lpstr>XDO_?XDOFIELD220?</vt:lpstr>
      <vt:lpstr>XDO_?XDOFIELD221?</vt:lpstr>
      <vt:lpstr>XDO_?XDOFIELD222?</vt:lpstr>
      <vt:lpstr>XDO_?XDOFIELD223?</vt:lpstr>
      <vt:lpstr>XDO_?XDOFIELD224?</vt:lpstr>
      <vt:lpstr>XDO_?XDOFIELD225?</vt:lpstr>
      <vt:lpstr>XDO_?XDOFIELD226?</vt:lpstr>
      <vt:lpstr>XDO_?XDOFIELD227?</vt:lpstr>
      <vt:lpstr>XDO_?XDOFIELD228?</vt:lpstr>
      <vt:lpstr>XDO_?XDOFIELD229?</vt:lpstr>
      <vt:lpstr>'0503723'!XDO_?XDOFIELD23?</vt:lpstr>
      <vt:lpstr>'0503768_1'!XDO_?XDOFIELD23?</vt:lpstr>
      <vt:lpstr>XDO_?XDOFIELD23?</vt:lpstr>
      <vt:lpstr>XDO_?XDOFIELD230?</vt:lpstr>
      <vt:lpstr>XDO_?XDOFIELD231?</vt:lpstr>
      <vt:lpstr>XDO_?XDOFIELD232?</vt:lpstr>
      <vt:lpstr>XDO_?XDOFIELD233?</vt:lpstr>
      <vt:lpstr>XDO_?XDOFIELD234?</vt:lpstr>
      <vt:lpstr>'0503723'!XDO_?XDOFIELD24?</vt:lpstr>
      <vt:lpstr>'0503768_1'!XDO_?XDOFIELD24?</vt:lpstr>
      <vt:lpstr>XDO_?XDOFIELD24?</vt:lpstr>
      <vt:lpstr>XDO_?XDOFIELD240?</vt:lpstr>
      <vt:lpstr>XDO_?XDOFIELD241?</vt:lpstr>
      <vt:lpstr>XDO_?XDOFIELD242?</vt:lpstr>
      <vt:lpstr>XDO_?XDOFIELD243?</vt:lpstr>
      <vt:lpstr>XDO_?XDOFIELD244?</vt:lpstr>
      <vt:lpstr>XDO_?XDOFIELD245?</vt:lpstr>
      <vt:lpstr>'0503723'!XDO_?XDOFIELD25?</vt:lpstr>
      <vt:lpstr>'0503768_2'!XDO_?XDOFIELD25?</vt:lpstr>
      <vt:lpstr>XDO_?XDOFIELD25?</vt:lpstr>
      <vt:lpstr>'0503723'!XDO_?XDOFIELD26?</vt:lpstr>
      <vt:lpstr>'0503768_2'!XDO_?XDOFIELD26?</vt:lpstr>
      <vt:lpstr>XDO_?XDOFIELD26?</vt:lpstr>
      <vt:lpstr>'0503723'!XDO_?XDOFIELD27?</vt:lpstr>
      <vt:lpstr>'0503768_2'!XDO_?XDOFIELD27?</vt:lpstr>
      <vt:lpstr>XDO_?XDOFIELD27?</vt:lpstr>
      <vt:lpstr>'0503723'!XDO_?XDOFIELD28?</vt:lpstr>
      <vt:lpstr>'0503768_2'!XDO_?XDOFIELD28?</vt:lpstr>
      <vt:lpstr>XDO_?XDOFIELD28?</vt:lpstr>
      <vt:lpstr>'0503723'!XDO_?XDOFIELD29?</vt:lpstr>
      <vt:lpstr>'0503768_2'!XDO_?XDOFIELD29?</vt:lpstr>
      <vt:lpstr>XDO_?XDOFIELD29?</vt:lpstr>
      <vt:lpstr>XDO_?XDOFIELD2J?</vt:lpstr>
      <vt:lpstr>'0503723'!XDO_?XDOFIELD3?</vt:lpstr>
      <vt:lpstr>'0503762'!XDO_?XDOFIELD3?</vt:lpstr>
      <vt:lpstr>'0503768_1'!XDO_?XDOFIELD3?</vt:lpstr>
      <vt:lpstr>XDO_?XDOFIELD3?</vt:lpstr>
      <vt:lpstr>'0503723'!XDO_?XDOFIELD30?</vt:lpstr>
      <vt:lpstr>'0503768_2'!XDO_?XDOFIELD30?</vt:lpstr>
      <vt:lpstr>XDO_?XDOFIELD30?</vt:lpstr>
      <vt:lpstr>'0503723'!XDO_?XDOFIELD31?</vt:lpstr>
      <vt:lpstr>'0503768_2'!XDO_?XDOFIELD31?</vt:lpstr>
      <vt:lpstr>XDO_?XDOFIELD31?</vt:lpstr>
      <vt:lpstr>'0503723'!XDO_?XDOFIELD32?</vt:lpstr>
      <vt:lpstr>'0503768_2'!XDO_?XDOFIELD32?</vt:lpstr>
      <vt:lpstr>XDO_?XDOFIELD32?</vt:lpstr>
      <vt:lpstr>'0503723'!XDO_?XDOFIELD33?</vt:lpstr>
      <vt:lpstr>'0503768_2'!XDO_?XDOFIELD33?</vt:lpstr>
      <vt:lpstr>XDO_?XDOFIELD33?</vt:lpstr>
      <vt:lpstr>'0503723'!XDO_?XDOFIELD34?</vt:lpstr>
      <vt:lpstr>'0503768_2'!XDO_?XDOFIELD34?</vt:lpstr>
      <vt:lpstr>XDO_?XDOFIELD34?</vt:lpstr>
      <vt:lpstr>'0503723'!XDO_?XDOFIELD35?</vt:lpstr>
      <vt:lpstr>'0503768_2'!XDO_?XDOFIELD35?</vt:lpstr>
      <vt:lpstr>XDO_?XDOFIELD35?</vt:lpstr>
      <vt:lpstr>'0503723'!XDO_?XDOFIELD36?</vt:lpstr>
      <vt:lpstr>'0503768_2'!XDO_?XDOFIELD36?</vt:lpstr>
      <vt:lpstr>XDO_?XDOFIELD36?</vt:lpstr>
      <vt:lpstr>'0503723'!XDO_?XDOFIELD37?</vt:lpstr>
      <vt:lpstr>'0503768_2'!XDO_?XDOFIELD37?</vt:lpstr>
      <vt:lpstr>XDO_?XDOFIELD37?</vt:lpstr>
      <vt:lpstr>'0503723'!XDO_?XDOFIELD38?</vt:lpstr>
      <vt:lpstr>'0503768_2'!XDO_?XDOFIELD38?</vt:lpstr>
      <vt:lpstr>XDO_?XDOFIELD38?</vt:lpstr>
      <vt:lpstr>'0503723'!XDO_?XDOFIELD39?</vt:lpstr>
      <vt:lpstr>'0503768_2'!XDO_?XDOFIELD39?</vt:lpstr>
      <vt:lpstr>XDO_?XDOFIELD39?</vt:lpstr>
      <vt:lpstr>'0503723'!XDO_?XDOFIELD4?</vt:lpstr>
      <vt:lpstr>'0503762'!XDO_?XDOFIELD4?</vt:lpstr>
      <vt:lpstr>'0503768_1'!XDO_?XDOFIELD4?</vt:lpstr>
      <vt:lpstr>XDO_?XDOFIELD4?</vt:lpstr>
      <vt:lpstr>'0503723'!XDO_?XDOFIELD40?</vt:lpstr>
      <vt:lpstr>'0503768_2'!XDO_?XDOFIELD40?</vt:lpstr>
      <vt:lpstr>XDO_?XDOFIELD40?</vt:lpstr>
      <vt:lpstr>'0503723'!XDO_?XDOFIELD41?</vt:lpstr>
      <vt:lpstr>'0503768_2'!XDO_?XDOFIELD41?</vt:lpstr>
      <vt:lpstr>XDO_?XDOFIELD41?</vt:lpstr>
      <vt:lpstr>'0503723'!XDO_?XDOFIELD42?</vt:lpstr>
      <vt:lpstr>'0503768_2'!XDO_?XDOFIELD42?</vt:lpstr>
      <vt:lpstr>XDO_?XDOFIELD42?</vt:lpstr>
      <vt:lpstr>'0503723'!XDO_?XDOFIELD43?</vt:lpstr>
      <vt:lpstr>'0503768_2'!XDO_?XDOFIELD43?</vt:lpstr>
      <vt:lpstr>XDO_?XDOFIELD43?</vt:lpstr>
      <vt:lpstr>'0503723'!XDO_?XDOFIELD44?</vt:lpstr>
      <vt:lpstr>'0503768_2'!XDO_?XDOFIELD44?</vt:lpstr>
      <vt:lpstr>XDO_?XDOFIELD44?</vt:lpstr>
      <vt:lpstr>'0503723'!XDO_?XDOFIELD45?</vt:lpstr>
      <vt:lpstr>'0503768_2'!XDO_?XDOFIELD45?</vt:lpstr>
      <vt:lpstr>XDO_?XDOFIELD45?</vt:lpstr>
      <vt:lpstr>'0503723'!XDO_?XDOFIELD46?</vt:lpstr>
      <vt:lpstr>'0503768_2'!XDO_?XDOFIELD46?</vt:lpstr>
      <vt:lpstr>XDO_?XDOFIELD46?</vt:lpstr>
      <vt:lpstr>'0503723'!XDO_?XDOFIELD47?</vt:lpstr>
      <vt:lpstr>'0503768_2'!XDO_?XDOFIELD47?</vt:lpstr>
      <vt:lpstr>XDO_?XDOFIELD47?</vt:lpstr>
      <vt:lpstr>'0503723'!XDO_?XDOFIELD48?</vt:lpstr>
      <vt:lpstr>'0503768_2'!XDO_?XDOFIELD48?</vt:lpstr>
      <vt:lpstr>XDO_?XDOFIELD48?</vt:lpstr>
      <vt:lpstr>'0503723'!XDO_?XDOFIELD49?</vt:lpstr>
      <vt:lpstr>'0503768_3'!XDO_?XDOFIELD49?</vt:lpstr>
      <vt:lpstr>XDO_?XDOFIELD49?</vt:lpstr>
      <vt:lpstr>'0503723'!XDO_?XDOFIELD5?</vt:lpstr>
      <vt:lpstr>'0503762'!XDO_?XDOFIELD5?</vt:lpstr>
      <vt:lpstr>'0503768_1'!XDO_?XDOFIELD5?</vt:lpstr>
      <vt:lpstr>XDO_?XDOFIELD5?</vt:lpstr>
      <vt:lpstr>'0503723'!XDO_?XDOFIELD50?</vt:lpstr>
      <vt:lpstr>'0503768_3'!XDO_?XDOFIELD50?</vt:lpstr>
      <vt:lpstr>XDO_?XDOFIELD50?</vt:lpstr>
      <vt:lpstr>'0503723'!XDO_?XDOFIELD51?</vt:lpstr>
      <vt:lpstr>'0503768_3'!XDO_?XDOFIELD51?</vt:lpstr>
      <vt:lpstr>XDO_?XDOFIELD51?</vt:lpstr>
      <vt:lpstr>'0503723'!XDO_?XDOFIELD52?</vt:lpstr>
      <vt:lpstr>'0503768_3'!XDO_?XDOFIELD52?</vt:lpstr>
      <vt:lpstr>XDO_?XDOFIELD52?</vt:lpstr>
      <vt:lpstr>'0503723'!XDO_?XDOFIELD53?</vt:lpstr>
      <vt:lpstr>'0503768_3'!XDO_?XDOFIELD53?</vt:lpstr>
      <vt:lpstr>XDO_?XDOFIELD53?</vt:lpstr>
      <vt:lpstr>'0503723'!XDO_?XDOFIELD54?</vt:lpstr>
      <vt:lpstr>'0503768_3'!XDO_?XDOFIELD54?</vt:lpstr>
      <vt:lpstr>XDO_?XDOFIELD54?</vt:lpstr>
      <vt:lpstr>'0503723'!XDO_?XDOFIELD55?</vt:lpstr>
      <vt:lpstr>'0503768_3'!XDO_?XDOFIELD55?</vt:lpstr>
      <vt:lpstr>XDO_?XDOFIELD55?</vt:lpstr>
      <vt:lpstr>'0503723'!XDO_?XDOFIELD56?</vt:lpstr>
      <vt:lpstr>'0503768_3'!XDO_?XDOFIELD56?</vt:lpstr>
      <vt:lpstr>XDO_?XDOFIELD56?</vt:lpstr>
      <vt:lpstr>'0503723'!XDO_?XDOFIELD57?</vt:lpstr>
      <vt:lpstr>'0503768_3'!XDO_?XDOFIELD57?</vt:lpstr>
      <vt:lpstr>XDO_?XDOFIELD57?</vt:lpstr>
      <vt:lpstr>'0503723'!XDO_?XDOFIELD58?</vt:lpstr>
      <vt:lpstr>'0503768_3'!XDO_?XDOFIELD58?</vt:lpstr>
      <vt:lpstr>XDO_?XDOFIELD58?</vt:lpstr>
      <vt:lpstr>'0503723'!XDO_?XDOFIELD59?</vt:lpstr>
      <vt:lpstr>'0503768_3'!XDO_?XDOFIELD59?</vt:lpstr>
      <vt:lpstr>XDO_?XDOFIELD59?</vt:lpstr>
      <vt:lpstr>'0503723'!XDO_?XDOFIELD6?</vt:lpstr>
      <vt:lpstr>'0503762'!XDO_?XDOFIELD6?</vt:lpstr>
      <vt:lpstr>'0503768_1'!XDO_?XDOFIELD6?</vt:lpstr>
      <vt:lpstr>XDO_?XDOFIELD6?</vt:lpstr>
      <vt:lpstr>'0503723'!XDO_?XDOFIELD60?</vt:lpstr>
      <vt:lpstr>'0503768_3'!XDO_?XDOFIELD60?</vt:lpstr>
      <vt:lpstr>XDO_?XDOFIELD60?</vt:lpstr>
      <vt:lpstr>'0503723'!XDO_?XDOFIELD61?</vt:lpstr>
      <vt:lpstr>'0503768_3'!XDO_?XDOFIELD61?</vt:lpstr>
      <vt:lpstr>XDO_?XDOFIELD61?</vt:lpstr>
      <vt:lpstr>'0503723'!XDO_?XDOFIELD62?</vt:lpstr>
      <vt:lpstr>'0503768_3'!XDO_?XDOFIELD62?</vt:lpstr>
      <vt:lpstr>XDO_?XDOFIELD62?</vt:lpstr>
      <vt:lpstr>'0503723'!XDO_?XDOFIELD63?</vt:lpstr>
      <vt:lpstr>'0503768_3'!XDO_?XDOFIELD63?</vt:lpstr>
      <vt:lpstr>XDO_?XDOFIELD63?</vt:lpstr>
      <vt:lpstr>'0503723'!XDO_?XDOFIELD64?</vt:lpstr>
      <vt:lpstr>'0503768_3'!XDO_?XDOFIELD64?</vt:lpstr>
      <vt:lpstr>XDO_?XDOFIELD64?</vt:lpstr>
      <vt:lpstr>'0503768_3'!XDO_?XDOFIELD65?</vt:lpstr>
      <vt:lpstr>XDO_?XDOFIELD65?</vt:lpstr>
      <vt:lpstr>'0503723'!XDO_?XDOFIELD66?</vt:lpstr>
      <vt:lpstr>'0503768_3'!XDO_?XDOFIELD66?</vt:lpstr>
      <vt:lpstr>XDO_?XDOFIELD66?</vt:lpstr>
      <vt:lpstr>'0503723'!XDO_?XDOFIELD67?</vt:lpstr>
      <vt:lpstr>'0503768_3'!XDO_?XDOFIELD67?</vt:lpstr>
      <vt:lpstr>XDO_?XDOFIELD67?</vt:lpstr>
      <vt:lpstr>'0503768_3'!XDO_?XDOFIELD68?</vt:lpstr>
      <vt:lpstr>XDO_?XDOFIELD68?</vt:lpstr>
      <vt:lpstr>'0503768_3'!XDO_?XDOFIELD69?</vt:lpstr>
      <vt:lpstr>XDO_?XDOFIELD69?</vt:lpstr>
      <vt:lpstr>'0503723'!XDO_?XDOFIELD7?</vt:lpstr>
      <vt:lpstr>'0503762'!XDO_?XDOFIELD7?</vt:lpstr>
      <vt:lpstr>'0503768_1'!XDO_?XDOFIELD7?</vt:lpstr>
      <vt:lpstr>XDO_?XDOFIELD7?</vt:lpstr>
      <vt:lpstr>'0503768_3'!XDO_?XDOFIELD70?</vt:lpstr>
      <vt:lpstr>XDO_?XDOFIELD70?</vt:lpstr>
      <vt:lpstr>'0503768_3'!XDO_?XDOFIELD71?</vt:lpstr>
      <vt:lpstr>XDO_?XDOFIELD71?</vt:lpstr>
      <vt:lpstr>'0503768_3'!XDO_?XDOFIELD72?</vt:lpstr>
      <vt:lpstr>XDO_?XDOFIELD72?</vt:lpstr>
      <vt:lpstr>'0503768_3'!XDO_?XDOFIELD73?</vt:lpstr>
      <vt:lpstr>XDO_?XDOFIELD73?</vt:lpstr>
      <vt:lpstr>'0503768_3'!XDO_?XDOFIELD74?</vt:lpstr>
      <vt:lpstr>XDO_?XDOFIELD74?</vt:lpstr>
      <vt:lpstr>'0503768_3'!XDO_?XDOFIELD75?</vt:lpstr>
      <vt:lpstr>XDO_?XDOFIELD75?</vt:lpstr>
      <vt:lpstr>'0503768_1'!XDO_?XDOFIELD76?</vt:lpstr>
      <vt:lpstr>XDO_?XDOFIELD76?</vt:lpstr>
      <vt:lpstr>'0503768_3'!XDO_?XDOFIELD77?</vt:lpstr>
      <vt:lpstr>XDO_?XDOFIELD77?</vt:lpstr>
      <vt:lpstr>'0503768_3'!XDO_?XDOFIELD78?</vt:lpstr>
      <vt:lpstr>XDO_?XDOFIELD78?</vt:lpstr>
      <vt:lpstr>'0503768_3'!XDO_?XDOFIELD79?</vt:lpstr>
      <vt:lpstr>XDO_?XDOFIELD79?</vt:lpstr>
      <vt:lpstr>'0503723'!XDO_?XDOFIELD8?</vt:lpstr>
      <vt:lpstr>'0503762'!XDO_?XDOFIELD8?</vt:lpstr>
      <vt:lpstr>'0503768_1'!XDO_?XDOFIELD8?</vt:lpstr>
      <vt:lpstr>XDO_?XDOFIELD8?</vt:lpstr>
      <vt:lpstr>'0503768_3'!XDO_?XDOFIELD80?</vt:lpstr>
      <vt:lpstr>XDO_?XDOFIELD80?</vt:lpstr>
      <vt:lpstr>'0503768_3'!XDO_?XDOFIELD81?</vt:lpstr>
      <vt:lpstr>XDO_?XDOFIELD81?</vt:lpstr>
      <vt:lpstr>'0503768_3'!XDO_?XDOFIELD82?</vt:lpstr>
      <vt:lpstr>XDO_?XDOFIELD82?</vt:lpstr>
      <vt:lpstr>'0503768_3'!XDO_?XDOFIELD83?</vt:lpstr>
      <vt:lpstr>XDO_?XDOFIELD83?</vt:lpstr>
      <vt:lpstr>'0503768_3'!XDO_?XDOFIELD84?</vt:lpstr>
      <vt:lpstr>XDO_?XDOFIELD84?</vt:lpstr>
      <vt:lpstr>'0503768_3'!XDO_?XDOFIELD85?</vt:lpstr>
      <vt:lpstr>XDO_?XDOFIELD85?</vt:lpstr>
      <vt:lpstr>'0503768_3'!XDO_?XDOFIELD86?</vt:lpstr>
      <vt:lpstr>XDO_?XDOFIELD86?</vt:lpstr>
      <vt:lpstr>'0503768_3'!XDO_?XDOFIELD87?</vt:lpstr>
      <vt:lpstr>XDO_?XDOFIELD87?</vt:lpstr>
      <vt:lpstr>'0503768_3'!XDO_?XDOFIELD88?</vt:lpstr>
      <vt:lpstr>XDO_?XDOFIELD88?</vt:lpstr>
      <vt:lpstr>'0503768_3'!XDO_?XDOFIELD89?</vt:lpstr>
      <vt:lpstr>XDO_?XDOFIELD89?</vt:lpstr>
      <vt:lpstr>'0503723'!XDO_?XDOFIELD9?</vt:lpstr>
      <vt:lpstr>'0503762'!XDO_?XDOFIELD9?</vt:lpstr>
      <vt:lpstr>'0503768_1'!XDO_?XDOFIELD9?</vt:lpstr>
      <vt:lpstr>XDO_?XDOFIELD9?</vt:lpstr>
      <vt:lpstr>'0503768_3'!XDO_?XDOFIELD90?</vt:lpstr>
      <vt:lpstr>XDO_?XDOFIELD90?</vt:lpstr>
      <vt:lpstr>'0503768_3'!XDO_?XDOFIELD91?</vt:lpstr>
      <vt:lpstr>XDO_?XDOFIELD91?</vt:lpstr>
      <vt:lpstr>'0503768_3'!XDO_?XDOFIELD92?</vt:lpstr>
      <vt:lpstr>XDO_?XDOFIELD92?</vt:lpstr>
      <vt:lpstr>'0503768_3'!XDO_?XDOFIELD93?</vt:lpstr>
      <vt:lpstr>XDO_?XDOFIELD93?</vt:lpstr>
      <vt:lpstr>'0503768_3'!XDO_?XDOFIELD94?</vt:lpstr>
      <vt:lpstr>XDO_?XDOFIELD94?</vt:lpstr>
      <vt:lpstr>'0503768_3'!XDO_?XDOFIELD95?</vt:lpstr>
      <vt:lpstr>XDO_?XDOFIELD95?</vt:lpstr>
      <vt:lpstr>'0503768_3'!XDO_?XDOFIELD96?</vt:lpstr>
      <vt:lpstr>XDO_?XDOFIELD96?</vt:lpstr>
      <vt:lpstr>'0503768_3'!XDO_?XDOFIELD97?</vt:lpstr>
      <vt:lpstr>XDO_?XDOFIELD97?</vt:lpstr>
      <vt:lpstr>'0503768_3'!XDO_?XDOFIELD98?</vt:lpstr>
      <vt:lpstr>XDO_?XDOFIELD98?</vt:lpstr>
      <vt:lpstr>'0503768_3'!XDO_?XDOFIELD99?</vt:lpstr>
      <vt:lpstr>XDO_?XDOFIELD99?</vt:lpstr>
      <vt:lpstr>'0503723'!XDO_GROUP_?XDOG1?</vt:lpstr>
      <vt:lpstr>'0503762'!XDO_GROUP_?XDOG1?</vt:lpstr>
      <vt:lpstr>XDO_GROUP_?XDOG1?</vt:lpstr>
      <vt:lpstr>'0503768_3'!XDO_GROUP_?XDOG10?</vt:lpstr>
      <vt:lpstr>XDO_GROUP_?XDOG10?</vt:lpstr>
      <vt:lpstr>XDO_GROUP_?XDOG100?</vt:lpstr>
      <vt:lpstr>XDO_GROUP_?XDOG101?</vt:lpstr>
      <vt:lpstr>XDO_GROUP_?XDOG102?</vt:lpstr>
      <vt:lpstr>XDO_GROUP_?XDOG103?</vt:lpstr>
      <vt:lpstr>XDO_GROUP_?XDOG104?</vt:lpstr>
      <vt:lpstr>XDO_GROUP_?XDOG105?</vt:lpstr>
      <vt:lpstr>XDO_GROUP_?XDOG106?</vt:lpstr>
      <vt:lpstr>XDO_GROUP_?XDOG107?</vt:lpstr>
      <vt:lpstr>XDO_GROUP_?XDOG108?</vt:lpstr>
      <vt:lpstr>XDO_GROUP_?XDOG109?</vt:lpstr>
      <vt:lpstr>XDO_GROUP_?XDOG11?</vt:lpstr>
      <vt:lpstr>XDO_GROUP_?XDOG111?</vt:lpstr>
      <vt:lpstr>XDO_GROUP_?XDOG112?</vt:lpstr>
      <vt:lpstr>XDO_GROUP_?XDOG113?</vt:lpstr>
      <vt:lpstr>'0503768_3'!XDO_GROUP_?XDOG12?</vt:lpstr>
      <vt:lpstr>XDO_GROUP_?XDOG12?</vt:lpstr>
      <vt:lpstr>'0503768_3'!XDO_GROUP_?XDOG13?</vt:lpstr>
      <vt:lpstr>XDO_GROUP_?XDOG13?</vt:lpstr>
      <vt:lpstr>'0503768_3'!XDO_GROUP_?XDOG14?</vt:lpstr>
      <vt:lpstr>XDO_GROUP_?XDOG14?</vt:lpstr>
      <vt:lpstr>XDO_GROUP_?XDOG15?</vt:lpstr>
      <vt:lpstr>XDO_GROUP_?XDOG16?</vt:lpstr>
      <vt:lpstr>'0503768_3'!XDO_GROUP_?XDOG17?</vt:lpstr>
      <vt:lpstr>XDO_GROUP_?XDOG17?</vt:lpstr>
      <vt:lpstr>'0503768_1'!XDO_GROUP_?XDOG18?</vt:lpstr>
      <vt:lpstr>XDO_GROUP_?XDOG18?</vt:lpstr>
      <vt:lpstr>'0503768_1'!XDO_GROUP_?XDOG19?</vt:lpstr>
      <vt:lpstr>XDO_GROUP_?XDOG19?</vt:lpstr>
      <vt:lpstr>'0503723'!XDO_GROUP_?XDOG2?</vt:lpstr>
      <vt:lpstr>'0503768_1'!XDO_GROUP_?XDOG2?</vt:lpstr>
      <vt:lpstr>XDO_GROUP_?XDOG2?</vt:lpstr>
      <vt:lpstr>'0503768_1'!XDO_GROUP_?XDOG20?</vt:lpstr>
      <vt:lpstr>XDO_GROUP_?XDOG20?</vt:lpstr>
      <vt:lpstr>'0503768_1'!XDO_GROUP_?XDOG21?</vt:lpstr>
      <vt:lpstr>XDO_GROUP_?XDOG21?</vt:lpstr>
      <vt:lpstr>'0503768_2'!XDO_GROUP_?XDOG22?</vt:lpstr>
      <vt:lpstr>XDO_GROUP_?XDOG22?</vt:lpstr>
      <vt:lpstr>'0503768_2'!XDO_GROUP_?XDOG23?</vt:lpstr>
      <vt:lpstr>XDO_GROUP_?XDOG23?</vt:lpstr>
      <vt:lpstr>'0503768_2'!XDO_GROUP_?XDOG24?</vt:lpstr>
      <vt:lpstr>XDO_GROUP_?XDOG24?</vt:lpstr>
      <vt:lpstr>'0503768_2'!XDO_GROUP_?XDOG25?</vt:lpstr>
      <vt:lpstr>XDO_GROUP_?XDOG25?</vt:lpstr>
      <vt:lpstr>'0503768_2'!XDO_GROUP_?XDOG26?</vt:lpstr>
      <vt:lpstr>XDO_GROUP_?XDOG26?</vt:lpstr>
      <vt:lpstr>'0503768_2'!XDO_GROUP_?XDOG27?</vt:lpstr>
      <vt:lpstr>XDO_GROUP_?XDOG27?</vt:lpstr>
      <vt:lpstr>'0503768_2'!XDO_GROUP_?XDOG28?</vt:lpstr>
      <vt:lpstr>XDO_GROUP_?XDOG28?</vt:lpstr>
      <vt:lpstr>'0503768_2'!XDO_GROUP_?XDOG29?</vt:lpstr>
      <vt:lpstr>XDO_GROUP_?XDOG29?</vt:lpstr>
      <vt:lpstr>'0503723'!XDO_GROUP_?XDOG3?</vt:lpstr>
      <vt:lpstr>'0503768_1'!XDO_GROUP_?XDOG3?</vt:lpstr>
      <vt:lpstr>XDO_GROUP_?XDOG3?</vt:lpstr>
      <vt:lpstr>'0503768_2'!XDO_GROUP_?XDOG30?</vt:lpstr>
      <vt:lpstr>XDO_GROUP_?XDOG30?</vt:lpstr>
      <vt:lpstr>XDO_GROUP_?XDOG31?</vt:lpstr>
      <vt:lpstr>XDO_GROUP_?XDOG32?</vt:lpstr>
      <vt:lpstr>XDO_GROUP_?XDOG33?</vt:lpstr>
      <vt:lpstr>XDO_GROUP_?XDOG34?</vt:lpstr>
      <vt:lpstr>XDO_GROUP_?XDOG35?</vt:lpstr>
      <vt:lpstr>XDO_GROUP_?XDOG36?</vt:lpstr>
      <vt:lpstr>XDO_GROUP_?XDOG37?</vt:lpstr>
      <vt:lpstr>XDO_GROUP_?XDOG38?</vt:lpstr>
      <vt:lpstr>XDO_GROUP_?XDOG39?</vt:lpstr>
      <vt:lpstr>'0503723'!XDO_GROUP_?XDOG4?</vt:lpstr>
      <vt:lpstr>'0503768_2'!XDO_GROUP_?XDOG4?</vt:lpstr>
      <vt:lpstr>XDO_GROUP_?XDOG4?</vt:lpstr>
      <vt:lpstr>XDO_GROUP_?XDOG40?</vt:lpstr>
      <vt:lpstr>XDO_GROUP_?XDOG41?</vt:lpstr>
      <vt:lpstr>XDO_GROUP_?XDOG42?</vt:lpstr>
      <vt:lpstr>XDO_GROUP_?XDOG43?</vt:lpstr>
      <vt:lpstr>XDO_GROUP_?XDOG44?</vt:lpstr>
      <vt:lpstr>XDO_GROUP_?XDOG45?</vt:lpstr>
      <vt:lpstr>XDO_GROUP_?XDOG46?</vt:lpstr>
      <vt:lpstr>XDO_GROUP_?XDOG47?</vt:lpstr>
      <vt:lpstr>XDO_GROUP_?XDOG48?</vt:lpstr>
      <vt:lpstr>XDO_GROUP_?XDOG49?</vt:lpstr>
      <vt:lpstr>'0503723'!XDO_GROUP_?XDOG5?</vt:lpstr>
      <vt:lpstr>'0503768_2'!XDO_GROUP_?XDOG5?</vt:lpstr>
      <vt:lpstr>XDO_GROUP_?XDOG5?</vt:lpstr>
      <vt:lpstr>XDO_GROUP_?XDOG50?</vt:lpstr>
      <vt:lpstr>XDO_GROUP_?XDOG51?</vt:lpstr>
      <vt:lpstr>XDO_GROUP_?XDOG52?</vt:lpstr>
      <vt:lpstr>XDO_GROUP_?XDOG53?</vt:lpstr>
      <vt:lpstr>XDO_GROUP_?XDOG54?</vt:lpstr>
      <vt:lpstr>XDO_GROUP_?XDOG55?</vt:lpstr>
      <vt:lpstr>XDO_GROUP_?XDOG56?</vt:lpstr>
      <vt:lpstr>XDO_GROUP_?XDOG57?</vt:lpstr>
      <vt:lpstr>XDO_GROUP_?XDOG58?</vt:lpstr>
      <vt:lpstr>XDO_GROUP_?XDOG59?</vt:lpstr>
      <vt:lpstr>'0503768_3'!XDO_GROUP_?XDOG6?</vt:lpstr>
      <vt:lpstr>XDO_GROUP_?XDOG6?</vt:lpstr>
      <vt:lpstr>XDO_GROUP_?XDOG60?</vt:lpstr>
      <vt:lpstr>XDO_GROUP_?XDOG61?</vt:lpstr>
      <vt:lpstr>XDO_GROUP_?XDOG62?</vt:lpstr>
      <vt:lpstr>XDO_GROUP_?XDOG63?</vt:lpstr>
      <vt:lpstr>XDO_GROUP_?XDOG64?</vt:lpstr>
      <vt:lpstr>XDO_GROUP_?XDOG65?</vt:lpstr>
      <vt:lpstr>XDO_GROUP_?XDOG66?</vt:lpstr>
      <vt:lpstr>XDO_GROUP_?XDOG67?</vt:lpstr>
      <vt:lpstr>XDO_GROUP_?XDOG68?</vt:lpstr>
      <vt:lpstr>XDO_GROUP_?XDOG69?</vt:lpstr>
      <vt:lpstr>'0503768_3'!XDO_GROUP_?XDOG7?</vt:lpstr>
      <vt:lpstr>XDO_GROUP_?XDOG7?</vt:lpstr>
      <vt:lpstr>XDO_GROUP_?XDOG70?</vt:lpstr>
      <vt:lpstr>XDO_GROUP_?XDOG71?</vt:lpstr>
      <vt:lpstr>XDO_GROUP_?XDOG72?</vt:lpstr>
      <vt:lpstr>XDO_GROUP_?XDOG73?</vt:lpstr>
      <vt:lpstr>XDO_GROUP_?XDOG74?</vt:lpstr>
      <vt:lpstr>XDO_GROUP_?XDOG75?</vt:lpstr>
      <vt:lpstr>XDO_GROUP_?XDOG76?</vt:lpstr>
      <vt:lpstr>XDO_GROUP_?XDOG77?</vt:lpstr>
      <vt:lpstr>XDO_GROUP_?XDOG78?</vt:lpstr>
      <vt:lpstr>XDO_GROUP_?XDOG79?</vt:lpstr>
      <vt:lpstr>'0503768_3'!XDO_GROUP_?XDOG8?</vt:lpstr>
      <vt:lpstr>XDO_GROUP_?XDOG8?</vt:lpstr>
      <vt:lpstr>XDO_GROUP_?XDOG80?</vt:lpstr>
      <vt:lpstr>XDO_GROUP_?XDOG81?</vt:lpstr>
      <vt:lpstr>XDO_GROUP_?XDOG82?</vt:lpstr>
      <vt:lpstr>XDO_GROUP_?XDOG83?</vt:lpstr>
      <vt:lpstr>XDO_GROUP_?XDOG84?</vt:lpstr>
      <vt:lpstr>XDO_GROUP_?XDOG85?</vt:lpstr>
      <vt:lpstr>XDO_GROUP_?XDOG86?</vt:lpstr>
      <vt:lpstr>XDO_GROUP_?XDOG87?</vt:lpstr>
      <vt:lpstr>XDO_GROUP_?XDOG88?</vt:lpstr>
      <vt:lpstr>XDO_GROUP_?XDOG89?</vt:lpstr>
      <vt:lpstr>'0503768_3'!XDO_GROUP_?XDOG9?</vt:lpstr>
      <vt:lpstr>XDO_GROUP_?XDOG9?</vt:lpstr>
      <vt:lpstr>XDO_GROUP_?XDOG90?</vt:lpstr>
      <vt:lpstr>XDO_GROUP_?XDOG91?</vt:lpstr>
      <vt:lpstr>XDO_GROUP_?XDOG92?</vt:lpstr>
      <vt:lpstr>XDO_GROUP_?XDOG93?</vt:lpstr>
      <vt:lpstr>XDO_GROUP_?XDOG94?</vt:lpstr>
      <vt:lpstr>XDO_GROUP_?XDOG95?</vt:lpstr>
      <vt:lpstr>XDO_GROUP_?XDOG96?</vt:lpstr>
      <vt:lpstr>XDO_GROUP_?XDOG97?</vt:lpstr>
      <vt:lpstr>XDO_GROUP_?XDOG98?</vt:lpstr>
      <vt:lpstr>XDO_GROUP_?XDOG99?</vt:lpstr>
      <vt:lpstr>'0503721'!Область_печати</vt:lpstr>
      <vt:lpstr>'0503723'!Область_печати</vt:lpstr>
      <vt:lpstr>'0503762'!Область_печати</vt:lpstr>
      <vt:lpstr>'0503768_1'!Область_печати</vt:lpstr>
      <vt:lpstr>'0503768_2'!Область_печати</vt:lpstr>
      <vt:lpstr>'0503768_3'!Область_печати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2019-08-07T13:29:26Z</dcterms:modified>
</cp:coreProperties>
</file>